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AE\03 - SUAE\06. 2024\10. TERMO DE REFERÊNCIA\PREGÃO 2024\TR VERSÃO 5\Anexos TR\"/>
    </mc:Choice>
  </mc:AlternateContent>
  <xr:revisionPtr revIDLastSave="0" documentId="13_ncr:1_{C6E348A9-FC02-460B-B5CA-FECAD479B4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SCOLAS COM E SEM INSALUBRIDAD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4" i="1" l="1"/>
  <c r="C278" i="1"/>
  <c r="C272" i="1"/>
  <c r="C266" i="1"/>
  <c r="C227" i="1"/>
  <c r="C221" i="1"/>
  <c r="C215" i="1"/>
  <c r="C209" i="1"/>
  <c r="C170" i="1"/>
  <c r="C164" i="1"/>
  <c r="C158" i="1"/>
  <c r="C152" i="1"/>
  <c r="C113" i="1"/>
  <c r="C107" i="1"/>
  <c r="C101" i="1"/>
  <c r="C95" i="1"/>
  <c r="C38" i="1"/>
  <c r="C44" i="1"/>
  <c r="C50" i="1"/>
  <c r="C56" i="1"/>
  <c r="C256" i="1" l="1"/>
  <c r="C250" i="1"/>
  <c r="C244" i="1"/>
  <c r="C238" i="1"/>
  <c r="C199" i="1" l="1"/>
  <c r="C193" i="1"/>
  <c r="C187" i="1"/>
  <c r="C181" i="1"/>
  <c r="C142" i="1" l="1"/>
  <c r="C136" i="1"/>
  <c r="C130" i="1"/>
  <c r="C124" i="1"/>
  <c r="C85" i="1" l="1"/>
  <c r="C79" i="1"/>
  <c r="C73" i="1"/>
  <c r="C67" i="1"/>
  <c r="C28" i="1"/>
  <c r="C22" i="1"/>
  <c r="C16" i="1"/>
  <c r="C10" i="1"/>
</calcChain>
</file>

<file path=xl/sharedStrings.xml><?xml version="1.0" encoding="utf-8"?>
<sst xmlns="http://schemas.openxmlformats.org/spreadsheetml/2006/main" count="330" uniqueCount="60">
  <si>
    <t>Lanche</t>
  </si>
  <si>
    <t>Refeição</t>
  </si>
  <si>
    <t>Integral II</t>
  </si>
  <si>
    <t>Tipo  Atendimento</t>
  </si>
  <si>
    <t>Média /DIA</t>
  </si>
  <si>
    <t>Valor Unitário Bruto</t>
  </si>
  <si>
    <t>Valor Unitário Liquido</t>
  </si>
  <si>
    <t>Total</t>
  </si>
  <si>
    <t>Integral I</t>
  </si>
  <si>
    <t>Lote 01 - Escolas sem insalubridade</t>
  </si>
  <si>
    <t>Lote 01 - Escolas com insalubridade</t>
  </si>
  <si>
    <t>Lote 02 - Escolas sem insalubridade</t>
  </si>
  <si>
    <t>Lote 03 - Escolas sem insalubridade</t>
  </si>
  <si>
    <t>Lote 04 - Escolas sem insalubridade</t>
  </si>
  <si>
    <t>Lote 05 - Escolas sem insalubridade</t>
  </si>
  <si>
    <t>Lote 02 - Escolas com insalubridade</t>
  </si>
  <si>
    <t>Lote 03 - Escolas com insalubridade</t>
  </si>
  <si>
    <t>Lote 04 - Escolas com insalubridade</t>
  </si>
  <si>
    <t>Lote 05 - Escolas com insalubridade</t>
  </si>
  <si>
    <t>Misto</t>
  </si>
  <si>
    <t>FAIXA 02
DE 7.301 A 10.900</t>
  </si>
  <si>
    <t>FAIXA 03
DE 3.701 A 7.300</t>
  </si>
  <si>
    <t>FAIXA 04
DE 1 A 3.700</t>
  </si>
  <si>
    <t>FAIXA 04
DE 1 A 1.500</t>
  </si>
  <si>
    <t>FAIXA 01
DE 5.201 A 6.928</t>
  </si>
  <si>
    <t>FAIXA 02
DE 3.501 A 5.200</t>
  </si>
  <si>
    <t>FAIXA 03
DE 1.801 A 3.500</t>
  </si>
  <si>
    <t>FAIXA 04
DE 1 A 1.800</t>
  </si>
  <si>
    <t>FAIXA 01
DE 10.901 A 14.494</t>
  </si>
  <si>
    <t>FAIXA 04
DE 1 A 2.300</t>
  </si>
  <si>
    <t>FAIXA 01
DE 4.101 A 5.519</t>
  </si>
  <si>
    <t>FAIXA 02
DE 2.801 A 4.100</t>
  </si>
  <si>
    <t>FAIXA 03
DE 1.401 A 2.800</t>
  </si>
  <si>
    <t>FAIXA 04
DE 1 A 1.400</t>
  </si>
  <si>
    <t>FAIXA 01
DE 9.901 A 13.168</t>
  </si>
  <si>
    <t>FAIXA 02
DE 6.601 A 9.900</t>
  </si>
  <si>
    <t>FAIXA 03
DE 3.301 A 6.600</t>
  </si>
  <si>
    <t>FAIXA 04
DE 1 A 3.300</t>
  </si>
  <si>
    <t>FAIXA 01
DE 6.501 A 8.680</t>
  </si>
  <si>
    <t>FAIXA 02
DE 4.401 A 6.500</t>
  </si>
  <si>
    <t>FAIXA 03
DE 2.201 A 4.400</t>
  </si>
  <si>
    <t>FAIXA 04
DE 1 A 2.200</t>
  </si>
  <si>
    <t>FAIXA 01
DE 17.501 A 23.243</t>
  </si>
  <si>
    <t>FAIXA 02
DE 11.701 A 17.500</t>
  </si>
  <si>
    <t>FAIXA 03
DE 5.901 A 11.700</t>
  </si>
  <si>
    <t>FAIXA 04
DE 1 A 5.900</t>
  </si>
  <si>
    <t>FAIXA 01
DE 4.501 A 5.979</t>
  </si>
  <si>
    <t>FAIXA 02
DE 3.001 A 4.500</t>
  </si>
  <si>
    <t>FAIXA 03
DE 1.501 A 3.000</t>
  </si>
  <si>
    <t>FAIXA 01
DE 16.301 A 21.557</t>
  </si>
  <si>
    <t>FAIXA 02
DE 10.801 A 16.300</t>
  </si>
  <si>
    <t>FAIXA 03
DE 5.501 A 10.800</t>
  </si>
  <si>
    <t>FAIXA 04
DE 1 A 5.500</t>
  </si>
  <si>
    <t>FAIXA 01
DE 7.001 A 9.290</t>
  </si>
  <si>
    <t>FAIXA 02
DE 4.701 A 7.000</t>
  </si>
  <si>
    <t>FAIXA 03
DE 2.301 A 4.700</t>
  </si>
  <si>
    <t>FAIXA 01
DE 12.401 A 16.483</t>
  </si>
  <si>
    <t>FAIXA 02
DE 8.301 A 12.400</t>
  </si>
  <si>
    <t>FAIXA 03
DE 4.201 A 8.300</t>
  </si>
  <si>
    <t>FAIXA 04
DE 1 A 4.200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</si>
</sst>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Calibri"/>
      <family val="2"/>
    </font>
    <font>
      <b/>
      <sz val="12"/>
      <color theme="1"/>
      <name val="Times New Roman"/>
      <family val="1"/>
    </font>
    <font>
      <b/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4" xfId="0" applyBorder="1"/>
    <xf numFmtId="0" fontId="0" fillId="0" borderId="13" xfId="0" applyBorder="1"/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3" fillId="0" borderId="19" xfId="0" applyFont="1" applyBorder="1" applyAlignment="1">
      <alignment vertical="center"/>
    </xf>
    <xf numFmtId="0" fontId="0" fillId="0" borderId="20" xfId="0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4"/>
  <sheetViews>
    <sheetView tabSelected="1" view="pageLayout" zoomScaleNormal="100" zoomScaleSheetLayoutView="90" workbookViewId="0">
      <selection activeCell="E15" sqref="E15"/>
    </sheetView>
  </sheetViews>
  <sheetFormatPr defaultRowHeight="15" x14ac:dyDescent="0.25"/>
  <cols>
    <col min="1" max="1" width="16.85546875" customWidth="1"/>
    <col min="2" max="2" width="11" customWidth="1"/>
    <col min="3" max="3" width="11.7109375" customWidth="1"/>
    <col min="4" max="4" width="16.85546875" customWidth="1"/>
    <col min="5" max="5" width="17.85546875" customWidth="1"/>
  </cols>
  <sheetData>
    <row r="1" spans="1:5" ht="15.75" thickBot="1" x14ac:dyDescent="0.3"/>
    <row r="2" spans="1:5" ht="15.75" x14ac:dyDescent="0.25">
      <c r="A2" s="32" t="s">
        <v>9</v>
      </c>
      <c r="B2" s="33"/>
      <c r="C2" s="33"/>
      <c r="D2" s="33"/>
      <c r="E2" s="34"/>
    </row>
    <row r="3" spans="1:5" ht="24" customHeight="1" x14ac:dyDescent="0.25">
      <c r="A3" s="35"/>
      <c r="B3" s="37" t="s">
        <v>3</v>
      </c>
      <c r="C3" s="38" t="s">
        <v>4</v>
      </c>
      <c r="D3" s="40" t="s">
        <v>5</v>
      </c>
      <c r="E3" s="42" t="s">
        <v>6</v>
      </c>
    </row>
    <row r="4" spans="1:5" ht="15.75" thickBot="1" x14ac:dyDescent="0.3">
      <c r="A4" s="36"/>
      <c r="B4" s="38"/>
      <c r="C4" s="39"/>
      <c r="D4" s="41"/>
      <c r="E4" s="43"/>
    </row>
    <row r="5" spans="1:5" ht="15" customHeight="1" x14ac:dyDescent="0.25">
      <c r="A5" s="29" t="s">
        <v>24</v>
      </c>
      <c r="B5" s="2" t="s">
        <v>0</v>
      </c>
      <c r="C5" s="9">
        <v>0</v>
      </c>
      <c r="D5" s="10"/>
      <c r="E5" s="11"/>
    </row>
    <row r="6" spans="1:5" ht="15" customHeight="1" x14ac:dyDescent="0.25">
      <c r="A6" s="30"/>
      <c r="B6" s="23" t="s">
        <v>19</v>
      </c>
      <c r="C6" s="24">
        <v>2376</v>
      </c>
      <c r="D6" s="25"/>
      <c r="E6" s="26"/>
    </row>
    <row r="7" spans="1:5" x14ac:dyDescent="0.25">
      <c r="A7" s="30"/>
      <c r="B7" s="1" t="s">
        <v>1</v>
      </c>
      <c r="C7" s="12">
        <v>574</v>
      </c>
      <c r="D7" s="13"/>
      <c r="E7" s="14"/>
    </row>
    <row r="8" spans="1:5" x14ac:dyDescent="0.25">
      <c r="A8" s="30"/>
      <c r="B8" s="1" t="s">
        <v>8</v>
      </c>
      <c r="C8" s="12">
        <v>997</v>
      </c>
      <c r="D8" s="13"/>
      <c r="E8" s="14"/>
    </row>
    <row r="9" spans="1:5" x14ac:dyDescent="0.25">
      <c r="A9" s="30"/>
      <c r="B9" s="1" t="s">
        <v>2</v>
      </c>
      <c r="C9" s="12">
        <v>2981</v>
      </c>
      <c r="D9" s="15"/>
      <c r="E9" s="17"/>
    </row>
    <row r="10" spans="1:5" ht="15.75" thickBot="1" x14ac:dyDescent="0.3">
      <c r="A10" s="31"/>
      <c r="B10" s="8" t="s">
        <v>7</v>
      </c>
      <c r="C10" s="16">
        <f>SUM(C5:C9)</f>
        <v>6928</v>
      </c>
      <c r="D10" s="16"/>
      <c r="E10" s="18"/>
    </row>
    <row r="11" spans="1:5" ht="15" customHeight="1" x14ac:dyDescent="0.25">
      <c r="A11" s="29" t="s">
        <v>25</v>
      </c>
      <c r="B11" s="2" t="s">
        <v>0</v>
      </c>
      <c r="C11" s="9">
        <v>0</v>
      </c>
      <c r="D11" s="3"/>
      <c r="E11" s="7"/>
    </row>
    <row r="12" spans="1:5" ht="15" customHeight="1" x14ac:dyDescent="0.25">
      <c r="A12" s="30"/>
      <c r="B12" s="23" t="s">
        <v>19</v>
      </c>
      <c r="C12" s="24">
        <v>1795</v>
      </c>
      <c r="D12" s="27"/>
      <c r="E12" s="28"/>
    </row>
    <row r="13" spans="1:5" x14ac:dyDescent="0.25">
      <c r="A13" s="30"/>
      <c r="B13" s="1" t="s">
        <v>1</v>
      </c>
      <c r="C13" s="12">
        <v>436</v>
      </c>
      <c r="D13" s="4"/>
      <c r="E13" s="6"/>
    </row>
    <row r="14" spans="1:5" x14ac:dyDescent="0.25">
      <c r="A14" s="30"/>
      <c r="B14" s="1" t="s">
        <v>8</v>
      </c>
      <c r="C14" s="12">
        <v>756</v>
      </c>
      <c r="D14" s="5"/>
      <c r="E14" s="6"/>
    </row>
    <row r="15" spans="1:5" x14ac:dyDescent="0.25">
      <c r="A15" s="30"/>
      <c r="B15" s="1" t="s">
        <v>2</v>
      </c>
      <c r="C15" s="12">
        <v>2241</v>
      </c>
      <c r="D15" s="5"/>
      <c r="E15" s="6"/>
    </row>
    <row r="16" spans="1:5" ht="15.75" thickBot="1" x14ac:dyDescent="0.3">
      <c r="A16" s="31"/>
      <c r="B16" s="8" t="s">
        <v>7</v>
      </c>
      <c r="C16" s="16">
        <f>SUM(C11:C15)</f>
        <v>5228</v>
      </c>
      <c r="D16" s="16"/>
      <c r="E16" s="18"/>
    </row>
    <row r="17" spans="1:5" x14ac:dyDescent="0.25">
      <c r="A17" s="29" t="s">
        <v>26</v>
      </c>
      <c r="B17" s="2" t="s">
        <v>0</v>
      </c>
      <c r="C17" s="9">
        <v>0</v>
      </c>
      <c r="D17" s="3"/>
      <c r="E17" s="7"/>
    </row>
    <row r="18" spans="1:5" x14ac:dyDescent="0.25">
      <c r="A18" s="30"/>
      <c r="B18" s="23" t="s">
        <v>19</v>
      </c>
      <c r="C18" s="24">
        <v>1197</v>
      </c>
      <c r="D18" s="27"/>
      <c r="E18" s="28"/>
    </row>
    <row r="19" spans="1:5" x14ac:dyDescent="0.25">
      <c r="A19" s="30"/>
      <c r="B19" s="1" t="s">
        <v>1</v>
      </c>
      <c r="C19" s="12">
        <v>289</v>
      </c>
      <c r="D19" s="4"/>
      <c r="E19" s="6"/>
    </row>
    <row r="20" spans="1:5" x14ac:dyDescent="0.25">
      <c r="A20" s="30"/>
      <c r="B20" s="1" t="s">
        <v>8</v>
      </c>
      <c r="C20" s="12">
        <v>506</v>
      </c>
      <c r="D20" s="5"/>
      <c r="E20" s="6"/>
    </row>
    <row r="21" spans="1:5" x14ac:dyDescent="0.25">
      <c r="A21" s="30"/>
      <c r="B21" s="1" t="s">
        <v>2</v>
      </c>
      <c r="C21" s="12">
        <v>1495</v>
      </c>
      <c r="D21" s="5"/>
      <c r="E21" s="6"/>
    </row>
    <row r="22" spans="1:5" ht="15.75" thickBot="1" x14ac:dyDescent="0.3">
      <c r="A22" s="31"/>
      <c r="B22" s="8" t="s">
        <v>7</v>
      </c>
      <c r="C22" s="16">
        <f>SUM(C17:C21)</f>
        <v>3487</v>
      </c>
      <c r="D22" s="16"/>
      <c r="E22" s="18"/>
    </row>
    <row r="23" spans="1:5" x14ac:dyDescent="0.25">
      <c r="A23" s="29" t="s">
        <v>27</v>
      </c>
      <c r="B23" s="2" t="s">
        <v>0</v>
      </c>
      <c r="C23" s="9">
        <v>0</v>
      </c>
      <c r="D23" s="3"/>
      <c r="E23" s="7"/>
    </row>
    <row r="24" spans="1:5" x14ac:dyDescent="0.25">
      <c r="A24" s="30"/>
      <c r="B24" s="23" t="s">
        <v>19</v>
      </c>
      <c r="C24" s="24">
        <v>606</v>
      </c>
      <c r="D24" s="27"/>
      <c r="E24" s="28"/>
    </row>
    <row r="25" spans="1:5" x14ac:dyDescent="0.25">
      <c r="A25" s="30"/>
      <c r="B25" s="1" t="s">
        <v>1</v>
      </c>
      <c r="C25" s="12">
        <v>147</v>
      </c>
      <c r="D25" s="4"/>
      <c r="E25" s="6"/>
    </row>
    <row r="26" spans="1:5" x14ac:dyDescent="0.25">
      <c r="A26" s="30"/>
      <c r="B26" s="1" t="s">
        <v>8</v>
      </c>
      <c r="C26" s="12">
        <v>258</v>
      </c>
      <c r="D26" s="5"/>
      <c r="E26" s="6"/>
    </row>
    <row r="27" spans="1:5" x14ac:dyDescent="0.25">
      <c r="A27" s="30"/>
      <c r="B27" s="1" t="s">
        <v>2</v>
      </c>
      <c r="C27" s="12">
        <v>751</v>
      </c>
      <c r="D27" s="5"/>
      <c r="E27" s="6"/>
    </row>
    <row r="28" spans="1:5" ht="15.75" thickBot="1" x14ac:dyDescent="0.3">
      <c r="A28" s="31"/>
      <c r="B28" s="8" t="s">
        <v>7</v>
      </c>
      <c r="C28" s="16">
        <f>SUM(C23:C27)</f>
        <v>1762</v>
      </c>
      <c r="D28" s="16"/>
      <c r="E28" s="18"/>
    </row>
    <row r="29" spans="1:5" ht="15.75" thickBot="1" x14ac:dyDescent="0.3"/>
    <row r="30" spans="1:5" ht="15.75" x14ac:dyDescent="0.25">
      <c r="A30" s="32" t="s">
        <v>10</v>
      </c>
      <c r="B30" s="33"/>
      <c r="C30" s="33"/>
      <c r="D30" s="33"/>
      <c r="E30" s="34"/>
    </row>
    <row r="31" spans="1:5" x14ac:dyDescent="0.25">
      <c r="A31" s="35"/>
      <c r="B31" s="37" t="s">
        <v>3</v>
      </c>
      <c r="C31" s="38" t="s">
        <v>4</v>
      </c>
      <c r="D31" s="40" t="s">
        <v>5</v>
      </c>
      <c r="E31" s="42" t="s">
        <v>6</v>
      </c>
    </row>
    <row r="32" spans="1:5" ht="15.75" thickBot="1" x14ac:dyDescent="0.3">
      <c r="A32" s="36"/>
      <c r="B32" s="38"/>
      <c r="C32" s="39"/>
      <c r="D32" s="41"/>
      <c r="E32" s="43"/>
    </row>
    <row r="33" spans="1:5" x14ac:dyDescent="0.25">
      <c r="A33" s="29" t="s">
        <v>28</v>
      </c>
      <c r="B33" s="2" t="s">
        <v>0</v>
      </c>
      <c r="C33" s="9">
        <v>1000</v>
      </c>
      <c r="D33" s="10"/>
      <c r="E33" s="11"/>
    </row>
    <row r="34" spans="1:5" x14ac:dyDescent="0.25">
      <c r="A34" s="30"/>
      <c r="B34" s="23" t="s">
        <v>19</v>
      </c>
      <c r="C34" s="24">
        <v>6228</v>
      </c>
      <c r="D34" s="25"/>
      <c r="E34" s="26"/>
    </row>
    <row r="35" spans="1:5" x14ac:dyDescent="0.25">
      <c r="A35" s="30"/>
      <c r="B35" s="1" t="s">
        <v>1</v>
      </c>
      <c r="C35" s="12">
        <v>1576</v>
      </c>
      <c r="D35" s="13"/>
      <c r="E35" s="14"/>
    </row>
    <row r="36" spans="1:5" x14ac:dyDescent="0.25">
      <c r="A36" s="30"/>
      <c r="B36" s="1" t="s">
        <v>8</v>
      </c>
      <c r="C36" s="12">
        <v>987</v>
      </c>
      <c r="D36" s="13"/>
      <c r="E36" s="14"/>
    </row>
    <row r="37" spans="1:5" x14ac:dyDescent="0.25">
      <c r="A37" s="30"/>
      <c r="B37" s="1" t="s">
        <v>2</v>
      </c>
      <c r="C37" s="12">
        <v>4703</v>
      </c>
      <c r="D37" s="15"/>
      <c r="E37" s="17"/>
    </row>
    <row r="38" spans="1:5" ht="15.75" thickBot="1" x14ac:dyDescent="0.3">
      <c r="A38" s="31"/>
      <c r="B38" s="8" t="s">
        <v>7</v>
      </c>
      <c r="C38" s="16">
        <f>SUM(C33:C37)</f>
        <v>14494</v>
      </c>
      <c r="D38" s="16"/>
      <c r="E38" s="18"/>
    </row>
    <row r="39" spans="1:5" x14ac:dyDescent="0.25">
      <c r="A39" s="29" t="s">
        <v>20</v>
      </c>
      <c r="B39" s="2" t="s">
        <v>0</v>
      </c>
      <c r="C39" s="9">
        <v>750</v>
      </c>
      <c r="D39" s="3"/>
      <c r="E39" s="7"/>
    </row>
    <row r="40" spans="1:5" x14ac:dyDescent="0.25">
      <c r="A40" s="30"/>
      <c r="B40" s="23" t="s">
        <v>19</v>
      </c>
      <c r="C40" s="24">
        <v>4689</v>
      </c>
      <c r="D40" s="27"/>
      <c r="E40" s="28"/>
    </row>
    <row r="41" spans="1:5" x14ac:dyDescent="0.25">
      <c r="A41" s="30"/>
      <c r="B41" s="1" t="s">
        <v>1</v>
      </c>
      <c r="C41" s="12">
        <v>1191</v>
      </c>
      <c r="D41" s="4"/>
      <c r="E41" s="6"/>
    </row>
    <row r="42" spans="1:5" x14ac:dyDescent="0.25">
      <c r="A42" s="30"/>
      <c r="B42" s="1" t="s">
        <v>8</v>
      </c>
      <c r="C42" s="12">
        <v>750</v>
      </c>
      <c r="D42" s="5"/>
      <c r="E42" s="6"/>
    </row>
    <row r="43" spans="1:5" x14ac:dyDescent="0.25">
      <c r="A43" s="30"/>
      <c r="B43" s="1" t="s">
        <v>2</v>
      </c>
      <c r="C43" s="12">
        <v>3535</v>
      </c>
      <c r="D43" s="5"/>
      <c r="E43" s="6"/>
    </row>
    <row r="44" spans="1:5" ht="15.75" thickBot="1" x14ac:dyDescent="0.3">
      <c r="A44" s="31"/>
      <c r="B44" s="8" t="s">
        <v>7</v>
      </c>
      <c r="C44" s="16">
        <f>SUM(C39:C43)</f>
        <v>10915</v>
      </c>
      <c r="D44" s="16"/>
      <c r="E44" s="18"/>
    </row>
    <row r="45" spans="1:5" x14ac:dyDescent="0.25">
      <c r="A45" s="29" t="s">
        <v>21</v>
      </c>
      <c r="B45" s="2" t="s">
        <v>0</v>
      </c>
      <c r="C45" s="9">
        <v>500</v>
      </c>
      <c r="D45" s="3"/>
      <c r="E45" s="7"/>
    </row>
    <row r="46" spans="1:5" x14ac:dyDescent="0.25">
      <c r="A46" s="30"/>
      <c r="B46" s="23" t="s">
        <v>19</v>
      </c>
      <c r="C46" s="24">
        <v>3129</v>
      </c>
      <c r="D46" s="27"/>
      <c r="E46" s="28"/>
    </row>
    <row r="47" spans="1:5" x14ac:dyDescent="0.25">
      <c r="A47" s="30"/>
      <c r="B47" s="1" t="s">
        <v>1</v>
      </c>
      <c r="C47" s="12">
        <v>794</v>
      </c>
      <c r="D47" s="4"/>
      <c r="E47" s="6"/>
    </row>
    <row r="48" spans="1:5" x14ac:dyDescent="0.25">
      <c r="A48" s="30"/>
      <c r="B48" s="1" t="s">
        <v>8</v>
      </c>
      <c r="C48" s="12">
        <v>500</v>
      </c>
      <c r="D48" s="5"/>
      <c r="E48" s="6"/>
    </row>
    <row r="49" spans="1:5" x14ac:dyDescent="0.25">
      <c r="A49" s="30"/>
      <c r="B49" s="1" t="s">
        <v>2</v>
      </c>
      <c r="C49" s="12">
        <v>2358</v>
      </c>
      <c r="D49" s="5"/>
      <c r="E49" s="6"/>
    </row>
    <row r="50" spans="1:5" ht="15.75" thickBot="1" x14ac:dyDescent="0.3">
      <c r="A50" s="31"/>
      <c r="B50" s="8" t="s">
        <v>7</v>
      </c>
      <c r="C50" s="16">
        <f>SUM(C45:C49)</f>
        <v>7281</v>
      </c>
      <c r="D50" s="16"/>
      <c r="E50" s="18"/>
    </row>
    <row r="51" spans="1:5" x14ac:dyDescent="0.25">
      <c r="A51" s="29" t="s">
        <v>22</v>
      </c>
      <c r="B51" s="2" t="s">
        <v>0</v>
      </c>
      <c r="C51" s="9">
        <v>250</v>
      </c>
      <c r="D51" s="3"/>
      <c r="E51" s="7"/>
    </row>
    <row r="52" spans="1:5" x14ac:dyDescent="0.25">
      <c r="A52" s="30"/>
      <c r="B52" s="23" t="s">
        <v>19</v>
      </c>
      <c r="C52" s="24">
        <v>1577</v>
      </c>
      <c r="D52" s="27"/>
      <c r="E52" s="28"/>
    </row>
    <row r="53" spans="1:5" x14ac:dyDescent="0.25">
      <c r="A53" s="30"/>
      <c r="B53" s="1" t="s">
        <v>1</v>
      </c>
      <c r="C53" s="12">
        <v>402</v>
      </c>
      <c r="D53" s="4"/>
      <c r="E53" s="6"/>
    </row>
    <row r="54" spans="1:5" x14ac:dyDescent="0.25">
      <c r="A54" s="30"/>
      <c r="B54" s="1" t="s">
        <v>8</v>
      </c>
      <c r="C54" s="12">
        <v>259</v>
      </c>
      <c r="D54" s="5"/>
      <c r="E54" s="6"/>
    </row>
    <row r="55" spans="1:5" x14ac:dyDescent="0.25">
      <c r="A55" s="30"/>
      <c r="B55" s="1" t="s">
        <v>2</v>
      </c>
      <c r="C55" s="12">
        <v>1185</v>
      </c>
      <c r="D55" s="5"/>
      <c r="E55" s="6"/>
    </row>
    <row r="56" spans="1:5" ht="15.75" thickBot="1" x14ac:dyDescent="0.3">
      <c r="A56" s="31"/>
      <c r="B56" s="8" t="s">
        <v>7</v>
      </c>
      <c r="C56" s="16">
        <f>SUM(C51:C55)</f>
        <v>3673</v>
      </c>
      <c r="D56" s="16"/>
      <c r="E56" s="18"/>
    </row>
    <row r="58" spans="1:5" ht="15.75" thickBot="1" x14ac:dyDescent="0.3"/>
    <row r="59" spans="1:5" ht="15.75" x14ac:dyDescent="0.25">
      <c r="A59" s="32" t="s">
        <v>11</v>
      </c>
      <c r="B59" s="33"/>
      <c r="C59" s="33"/>
      <c r="D59" s="33"/>
      <c r="E59" s="34"/>
    </row>
    <row r="60" spans="1:5" x14ac:dyDescent="0.25">
      <c r="A60" s="35"/>
      <c r="B60" s="37" t="s">
        <v>3</v>
      </c>
      <c r="C60" s="38" t="s">
        <v>4</v>
      </c>
      <c r="D60" s="40" t="s">
        <v>5</v>
      </c>
      <c r="E60" s="42" t="s">
        <v>6</v>
      </c>
    </row>
    <row r="61" spans="1:5" ht="15.75" thickBot="1" x14ac:dyDescent="0.3">
      <c r="A61" s="36"/>
      <c r="B61" s="38"/>
      <c r="C61" s="39"/>
      <c r="D61" s="41"/>
      <c r="E61" s="43"/>
    </row>
    <row r="62" spans="1:5" x14ac:dyDescent="0.25">
      <c r="A62" s="29" t="s">
        <v>53</v>
      </c>
      <c r="B62" s="2" t="s">
        <v>0</v>
      </c>
      <c r="C62" s="9">
        <v>616</v>
      </c>
      <c r="D62" s="10"/>
      <c r="E62" s="11"/>
    </row>
    <row r="63" spans="1:5" x14ac:dyDescent="0.25">
      <c r="A63" s="30"/>
      <c r="B63" s="23" t="s">
        <v>19</v>
      </c>
      <c r="C63" s="24">
        <v>4221</v>
      </c>
      <c r="D63" s="25"/>
      <c r="E63" s="26"/>
    </row>
    <row r="64" spans="1:5" x14ac:dyDescent="0.25">
      <c r="A64" s="30"/>
      <c r="B64" s="1" t="s">
        <v>1</v>
      </c>
      <c r="C64" s="12">
        <v>543</v>
      </c>
      <c r="D64" s="13"/>
      <c r="E64" s="14"/>
    </row>
    <row r="65" spans="1:5" x14ac:dyDescent="0.25">
      <c r="A65" s="30"/>
      <c r="B65" s="1" t="s">
        <v>8</v>
      </c>
      <c r="C65" s="12">
        <v>1102</v>
      </c>
      <c r="D65" s="13"/>
      <c r="E65" s="14"/>
    </row>
    <row r="66" spans="1:5" x14ac:dyDescent="0.25">
      <c r="A66" s="30"/>
      <c r="B66" s="1" t="s">
        <v>2</v>
      </c>
      <c r="C66" s="12">
        <v>2808</v>
      </c>
      <c r="D66" s="15"/>
      <c r="E66" s="17"/>
    </row>
    <row r="67" spans="1:5" ht="15.75" thickBot="1" x14ac:dyDescent="0.3">
      <c r="A67" s="31"/>
      <c r="B67" s="8" t="s">
        <v>7</v>
      </c>
      <c r="C67" s="16">
        <f>SUM(C62:C66)</f>
        <v>9290</v>
      </c>
      <c r="D67" s="16"/>
      <c r="E67" s="18"/>
    </row>
    <row r="68" spans="1:5" x14ac:dyDescent="0.25">
      <c r="A68" s="29" t="s">
        <v>54</v>
      </c>
      <c r="B68" s="2" t="s">
        <v>0</v>
      </c>
      <c r="C68" s="9">
        <v>463</v>
      </c>
      <c r="D68" s="3"/>
      <c r="E68" s="7"/>
    </row>
    <row r="69" spans="1:5" x14ac:dyDescent="0.25">
      <c r="A69" s="30"/>
      <c r="B69" s="23" t="s">
        <v>19</v>
      </c>
      <c r="C69" s="24">
        <v>3183</v>
      </c>
      <c r="D69" s="27"/>
      <c r="E69" s="28"/>
    </row>
    <row r="70" spans="1:5" x14ac:dyDescent="0.25">
      <c r="A70" s="30"/>
      <c r="B70" s="1" t="s">
        <v>1</v>
      </c>
      <c r="C70" s="12">
        <v>410</v>
      </c>
      <c r="D70" s="4"/>
      <c r="E70" s="6"/>
    </row>
    <row r="71" spans="1:5" x14ac:dyDescent="0.25">
      <c r="A71" s="30"/>
      <c r="B71" s="1" t="s">
        <v>8</v>
      </c>
      <c r="C71" s="12">
        <v>834</v>
      </c>
      <c r="D71" s="5"/>
      <c r="E71" s="6"/>
    </row>
    <row r="72" spans="1:5" x14ac:dyDescent="0.25">
      <c r="A72" s="30"/>
      <c r="B72" s="1" t="s">
        <v>2</v>
      </c>
      <c r="C72" s="12">
        <v>2109</v>
      </c>
      <c r="D72" s="5"/>
      <c r="E72" s="6"/>
    </row>
    <row r="73" spans="1:5" ht="15.75" thickBot="1" x14ac:dyDescent="0.3">
      <c r="A73" s="31"/>
      <c r="B73" s="8" t="s">
        <v>7</v>
      </c>
      <c r="C73" s="16">
        <f>SUM(C68:C72)</f>
        <v>6999</v>
      </c>
      <c r="D73" s="16"/>
      <c r="E73" s="18"/>
    </row>
    <row r="74" spans="1:5" x14ac:dyDescent="0.25">
      <c r="A74" s="29" t="s">
        <v>55</v>
      </c>
      <c r="B74" s="2" t="s">
        <v>0</v>
      </c>
      <c r="C74" s="9">
        <v>309</v>
      </c>
      <c r="D74" s="3"/>
      <c r="E74" s="7"/>
    </row>
    <row r="75" spans="1:5" x14ac:dyDescent="0.25">
      <c r="A75" s="30"/>
      <c r="B75" s="23" t="s">
        <v>19</v>
      </c>
      <c r="C75" s="24">
        <v>2119</v>
      </c>
      <c r="D75" s="27"/>
      <c r="E75" s="28"/>
    </row>
    <row r="76" spans="1:5" x14ac:dyDescent="0.25">
      <c r="A76" s="30"/>
      <c r="B76" s="1" t="s">
        <v>1</v>
      </c>
      <c r="C76" s="12">
        <v>274</v>
      </c>
      <c r="D76" s="4"/>
      <c r="E76" s="6"/>
    </row>
    <row r="77" spans="1:5" x14ac:dyDescent="0.25">
      <c r="A77" s="30"/>
      <c r="B77" s="1" t="s">
        <v>8</v>
      </c>
      <c r="C77" s="12">
        <v>555</v>
      </c>
      <c r="D77" s="5"/>
      <c r="E77" s="6"/>
    </row>
    <row r="78" spans="1:5" x14ac:dyDescent="0.25">
      <c r="A78" s="30"/>
      <c r="B78" s="1" t="s">
        <v>2</v>
      </c>
      <c r="C78" s="12">
        <v>1407</v>
      </c>
      <c r="D78" s="5"/>
      <c r="E78" s="6"/>
    </row>
    <row r="79" spans="1:5" ht="15.75" thickBot="1" x14ac:dyDescent="0.3">
      <c r="A79" s="31"/>
      <c r="B79" s="8" t="s">
        <v>7</v>
      </c>
      <c r="C79" s="16">
        <f>SUM(C74:C78)</f>
        <v>4664</v>
      </c>
      <c r="D79" s="16"/>
      <c r="E79" s="18"/>
    </row>
    <row r="80" spans="1:5" x14ac:dyDescent="0.25">
      <c r="A80" s="29" t="s">
        <v>29</v>
      </c>
      <c r="B80" s="2" t="s">
        <v>0</v>
      </c>
      <c r="C80" s="9">
        <v>155</v>
      </c>
      <c r="D80" s="3"/>
      <c r="E80" s="7"/>
    </row>
    <row r="81" spans="1:5" x14ac:dyDescent="0.25">
      <c r="A81" s="30"/>
      <c r="B81" s="23" t="s">
        <v>19</v>
      </c>
      <c r="C81" s="24">
        <v>1065</v>
      </c>
      <c r="D81" s="27"/>
      <c r="E81" s="28"/>
    </row>
    <row r="82" spans="1:5" x14ac:dyDescent="0.25">
      <c r="A82" s="30"/>
      <c r="B82" s="1" t="s">
        <v>1</v>
      </c>
      <c r="C82" s="12">
        <v>138</v>
      </c>
      <c r="D82" s="4"/>
      <c r="E82" s="6"/>
    </row>
    <row r="83" spans="1:5" x14ac:dyDescent="0.25">
      <c r="A83" s="30"/>
      <c r="B83" s="1" t="s">
        <v>8</v>
      </c>
      <c r="C83" s="12">
        <v>284</v>
      </c>
      <c r="D83" s="5"/>
      <c r="E83" s="6"/>
    </row>
    <row r="84" spans="1:5" x14ac:dyDescent="0.25">
      <c r="A84" s="30"/>
      <c r="B84" s="1" t="s">
        <v>2</v>
      </c>
      <c r="C84" s="12">
        <v>708</v>
      </c>
      <c r="D84" s="5"/>
      <c r="E84" s="6"/>
    </row>
    <row r="85" spans="1:5" ht="15.75" thickBot="1" x14ac:dyDescent="0.3">
      <c r="A85" s="31"/>
      <c r="B85" s="8" t="s">
        <v>7</v>
      </c>
      <c r="C85" s="16">
        <f>SUM(C80:C84)</f>
        <v>2350</v>
      </c>
      <c r="D85" s="16"/>
      <c r="E85" s="18"/>
    </row>
    <row r="86" spans="1:5" ht="15.75" thickBot="1" x14ac:dyDescent="0.3">
      <c r="A86" s="22"/>
      <c r="B86" s="19"/>
      <c r="C86" s="20"/>
      <c r="D86" s="20"/>
    </row>
    <row r="87" spans="1:5" ht="15.75" x14ac:dyDescent="0.25">
      <c r="A87" s="32" t="s">
        <v>15</v>
      </c>
      <c r="B87" s="33"/>
      <c r="C87" s="33"/>
      <c r="D87" s="33"/>
      <c r="E87" s="34"/>
    </row>
    <row r="88" spans="1:5" x14ac:dyDescent="0.25">
      <c r="A88" s="35"/>
      <c r="B88" s="37" t="s">
        <v>3</v>
      </c>
      <c r="C88" s="38" t="s">
        <v>4</v>
      </c>
      <c r="D88" s="40" t="s">
        <v>5</v>
      </c>
      <c r="E88" s="42" t="s">
        <v>6</v>
      </c>
    </row>
    <row r="89" spans="1:5" ht="15.75" thickBot="1" x14ac:dyDescent="0.3">
      <c r="A89" s="36"/>
      <c r="B89" s="38"/>
      <c r="C89" s="39"/>
      <c r="D89" s="41"/>
      <c r="E89" s="43"/>
    </row>
    <row r="90" spans="1:5" x14ac:dyDescent="0.25">
      <c r="A90" s="29" t="s">
        <v>56</v>
      </c>
      <c r="B90" s="2" t="s">
        <v>0</v>
      </c>
      <c r="C90" s="9">
        <v>1000</v>
      </c>
      <c r="D90" s="10"/>
      <c r="E90" s="11"/>
    </row>
    <row r="91" spans="1:5" x14ac:dyDescent="0.25">
      <c r="A91" s="30"/>
      <c r="B91" s="23" t="s">
        <v>19</v>
      </c>
      <c r="C91" s="24">
        <v>8307</v>
      </c>
      <c r="D91" s="25"/>
      <c r="E91" s="26"/>
    </row>
    <row r="92" spans="1:5" x14ac:dyDescent="0.25">
      <c r="A92" s="30"/>
      <c r="B92" s="1" t="s">
        <v>1</v>
      </c>
      <c r="C92" s="12">
        <v>1330</v>
      </c>
      <c r="D92" s="13"/>
      <c r="E92" s="14"/>
    </row>
    <row r="93" spans="1:5" x14ac:dyDescent="0.25">
      <c r="A93" s="30"/>
      <c r="B93" s="1" t="s">
        <v>8</v>
      </c>
      <c r="C93" s="12">
        <v>1309</v>
      </c>
      <c r="D93" s="13"/>
      <c r="E93" s="14"/>
    </row>
    <row r="94" spans="1:5" x14ac:dyDescent="0.25">
      <c r="A94" s="30"/>
      <c r="B94" s="1" t="s">
        <v>2</v>
      </c>
      <c r="C94" s="12">
        <v>4537</v>
      </c>
      <c r="D94" s="15"/>
      <c r="E94" s="17"/>
    </row>
    <row r="95" spans="1:5" ht="15.75" thickBot="1" x14ac:dyDescent="0.3">
      <c r="A95" s="31"/>
      <c r="B95" s="8" t="s">
        <v>7</v>
      </c>
      <c r="C95" s="16">
        <f>SUM(C90:C94)</f>
        <v>16483</v>
      </c>
      <c r="D95" s="16"/>
      <c r="E95" s="18"/>
    </row>
    <row r="96" spans="1:5" x14ac:dyDescent="0.25">
      <c r="A96" s="29" t="s">
        <v>57</v>
      </c>
      <c r="B96" s="2" t="s">
        <v>0</v>
      </c>
      <c r="C96" s="9">
        <v>750</v>
      </c>
      <c r="D96" s="3"/>
      <c r="E96" s="7"/>
    </row>
    <row r="97" spans="1:5" x14ac:dyDescent="0.25">
      <c r="A97" s="30"/>
      <c r="B97" s="23" t="s">
        <v>19</v>
      </c>
      <c r="C97" s="24">
        <v>6257</v>
      </c>
      <c r="D97" s="27"/>
      <c r="E97" s="28"/>
    </row>
    <row r="98" spans="1:5" x14ac:dyDescent="0.25">
      <c r="A98" s="30"/>
      <c r="B98" s="1" t="s">
        <v>1</v>
      </c>
      <c r="C98" s="12">
        <v>1005</v>
      </c>
      <c r="D98" s="4"/>
      <c r="E98" s="6"/>
    </row>
    <row r="99" spans="1:5" x14ac:dyDescent="0.25">
      <c r="A99" s="30"/>
      <c r="B99" s="1" t="s">
        <v>8</v>
      </c>
      <c r="C99" s="12">
        <v>995</v>
      </c>
      <c r="D99" s="5"/>
      <c r="E99" s="6"/>
    </row>
    <row r="100" spans="1:5" x14ac:dyDescent="0.25">
      <c r="A100" s="30"/>
      <c r="B100" s="1" t="s">
        <v>2</v>
      </c>
      <c r="C100" s="12">
        <v>3410</v>
      </c>
      <c r="D100" s="5"/>
      <c r="E100" s="6"/>
    </row>
    <row r="101" spans="1:5" ht="15.75" thickBot="1" x14ac:dyDescent="0.3">
      <c r="A101" s="31"/>
      <c r="B101" s="8" t="s">
        <v>7</v>
      </c>
      <c r="C101" s="16">
        <f>SUM(C96:C100)</f>
        <v>12417</v>
      </c>
      <c r="D101" s="16"/>
      <c r="E101" s="18"/>
    </row>
    <row r="102" spans="1:5" x14ac:dyDescent="0.25">
      <c r="A102" s="29" t="s">
        <v>58</v>
      </c>
      <c r="B102" s="2" t="s">
        <v>0</v>
      </c>
      <c r="C102" s="9">
        <v>500</v>
      </c>
      <c r="D102" s="3"/>
      <c r="E102" s="7"/>
    </row>
    <row r="103" spans="1:5" x14ac:dyDescent="0.25">
      <c r="A103" s="30"/>
      <c r="B103" s="23" t="s">
        <v>19</v>
      </c>
      <c r="C103" s="24">
        <v>4172</v>
      </c>
      <c r="D103" s="27"/>
      <c r="E103" s="28"/>
    </row>
    <row r="104" spans="1:5" x14ac:dyDescent="0.25">
      <c r="A104" s="30"/>
      <c r="B104" s="1" t="s">
        <v>1</v>
      </c>
      <c r="C104" s="12">
        <v>670</v>
      </c>
      <c r="D104" s="4"/>
      <c r="E104" s="6"/>
    </row>
    <row r="105" spans="1:5" x14ac:dyDescent="0.25">
      <c r="A105" s="30"/>
      <c r="B105" s="1" t="s">
        <v>8</v>
      </c>
      <c r="C105" s="12">
        <v>663</v>
      </c>
      <c r="D105" s="5"/>
      <c r="E105" s="6"/>
    </row>
    <row r="106" spans="1:5" x14ac:dyDescent="0.25">
      <c r="A106" s="30"/>
      <c r="B106" s="1" t="s">
        <v>2</v>
      </c>
      <c r="C106" s="12">
        <v>2275</v>
      </c>
      <c r="D106" s="5"/>
      <c r="E106" s="6"/>
    </row>
    <row r="107" spans="1:5" ht="15.75" thickBot="1" x14ac:dyDescent="0.3">
      <c r="A107" s="31"/>
      <c r="B107" s="8" t="s">
        <v>7</v>
      </c>
      <c r="C107" s="16">
        <f>SUM(C102:C106)</f>
        <v>8280</v>
      </c>
      <c r="D107" s="16"/>
      <c r="E107" s="18"/>
    </row>
    <row r="108" spans="1:5" x14ac:dyDescent="0.25">
      <c r="A108" s="29" t="s">
        <v>59</v>
      </c>
      <c r="B108" s="2" t="s">
        <v>0</v>
      </c>
      <c r="C108" s="9">
        <v>250</v>
      </c>
      <c r="D108" s="3"/>
      <c r="E108" s="7"/>
    </row>
    <row r="109" spans="1:5" x14ac:dyDescent="0.25">
      <c r="A109" s="30"/>
      <c r="B109" s="23" t="s">
        <v>19</v>
      </c>
      <c r="C109" s="24">
        <v>2099</v>
      </c>
      <c r="D109" s="27"/>
      <c r="E109" s="28"/>
    </row>
    <row r="110" spans="1:5" x14ac:dyDescent="0.25">
      <c r="A110" s="30"/>
      <c r="B110" s="1" t="s">
        <v>1</v>
      </c>
      <c r="C110" s="12">
        <v>340</v>
      </c>
      <c r="D110" s="4"/>
      <c r="E110" s="6"/>
    </row>
    <row r="111" spans="1:5" x14ac:dyDescent="0.25">
      <c r="A111" s="30"/>
      <c r="B111" s="1" t="s">
        <v>8</v>
      </c>
      <c r="C111" s="12">
        <v>342</v>
      </c>
      <c r="D111" s="5"/>
      <c r="E111" s="6"/>
    </row>
    <row r="112" spans="1:5" x14ac:dyDescent="0.25">
      <c r="A112" s="30"/>
      <c r="B112" s="1" t="s">
        <v>2</v>
      </c>
      <c r="C112" s="12">
        <v>1143</v>
      </c>
      <c r="D112" s="5"/>
      <c r="E112" s="6"/>
    </row>
    <row r="113" spans="1:5" ht="15.75" thickBot="1" x14ac:dyDescent="0.3">
      <c r="A113" s="31"/>
      <c r="B113" s="8" t="s">
        <v>7</v>
      </c>
      <c r="C113" s="16">
        <f>SUM(C108:C112)</f>
        <v>4174</v>
      </c>
      <c r="D113" s="16"/>
      <c r="E113" s="18"/>
    </row>
    <row r="114" spans="1:5" x14ac:dyDescent="0.25">
      <c r="A114" s="22"/>
      <c r="B114" s="19"/>
      <c r="C114" s="20"/>
      <c r="D114" s="20"/>
    </row>
    <row r="115" spans="1:5" ht="15.75" thickBot="1" x14ac:dyDescent="0.3">
      <c r="A115" s="22"/>
      <c r="B115" s="19"/>
      <c r="C115" s="21"/>
      <c r="D115" s="20"/>
    </row>
    <row r="116" spans="1:5" ht="15.75" x14ac:dyDescent="0.25">
      <c r="A116" s="32" t="s">
        <v>12</v>
      </c>
      <c r="B116" s="33"/>
      <c r="C116" s="33"/>
      <c r="D116" s="33"/>
      <c r="E116" s="34"/>
    </row>
    <row r="117" spans="1:5" x14ac:dyDescent="0.25">
      <c r="A117" s="35"/>
      <c r="B117" s="37" t="s">
        <v>3</v>
      </c>
      <c r="C117" s="38" t="s">
        <v>4</v>
      </c>
      <c r="D117" s="40" t="s">
        <v>5</v>
      </c>
      <c r="E117" s="42" t="s">
        <v>6</v>
      </c>
    </row>
    <row r="118" spans="1:5" ht="15.75" thickBot="1" x14ac:dyDescent="0.3">
      <c r="A118" s="36"/>
      <c r="B118" s="38"/>
      <c r="C118" s="39"/>
      <c r="D118" s="41"/>
      <c r="E118" s="43"/>
    </row>
    <row r="119" spans="1:5" x14ac:dyDescent="0.25">
      <c r="A119" s="29" t="s">
        <v>30</v>
      </c>
      <c r="B119" s="2" t="s">
        <v>0</v>
      </c>
      <c r="C119" s="9">
        <v>0</v>
      </c>
      <c r="D119" s="10"/>
      <c r="E119" s="11"/>
    </row>
    <row r="120" spans="1:5" x14ac:dyDescent="0.25">
      <c r="A120" s="30"/>
      <c r="B120" s="23" t="s">
        <v>19</v>
      </c>
      <c r="C120" s="24">
        <v>3188</v>
      </c>
      <c r="D120" s="25"/>
      <c r="E120" s="26"/>
    </row>
    <row r="121" spans="1:5" x14ac:dyDescent="0.25">
      <c r="A121" s="30"/>
      <c r="B121" s="1" t="s">
        <v>1</v>
      </c>
      <c r="C121" s="12">
        <v>383</v>
      </c>
      <c r="D121" s="13"/>
      <c r="E121" s="14"/>
    </row>
    <row r="122" spans="1:5" x14ac:dyDescent="0.25">
      <c r="A122" s="30"/>
      <c r="B122" s="1" t="s">
        <v>8</v>
      </c>
      <c r="C122" s="12">
        <v>524</v>
      </c>
      <c r="D122" s="13"/>
      <c r="E122" s="14"/>
    </row>
    <row r="123" spans="1:5" x14ac:dyDescent="0.25">
      <c r="A123" s="30"/>
      <c r="B123" s="1" t="s">
        <v>2</v>
      </c>
      <c r="C123" s="12">
        <v>1424</v>
      </c>
      <c r="D123" s="15"/>
      <c r="E123" s="17"/>
    </row>
    <row r="124" spans="1:5" ht="15.75" thickBot="1" x14ac:dyDescent="0.3">
      <c r="A124" s="31"/>
      <c r="B124" s="8" t="s">
        <v>7</v>
      </c>
      <c r="C124" s="16">
        <f>SUM(C119:C123)</f>
        <v>5519</v>
      </c>
      <c r="D124" s="16"/>
      <c r="E124" s="18"/>
    </row>
    <row r="125" spans="1:5" x14ac:dyDescent="0.25">
      <c r="A125" s="29" t="s">
        <v>31</v>
      </c>
      <c r="B125" s="2" t="s">
        <v>0</v>
      </c>
      <c r="C125" s="9">
        <v>0</v>
      </c>
      <c r="D125" s="3"/>
      <c r="E125" s="7"/>
    </row>
    <row r="126" spans="1:5" x14ac:dyDescent="0.25">
      <c r="A126" s="30"/>
      <c r="B126" s="23" t="s">
        <v>19</v>
      </c>
      <c r="C126" s="24">
        <v>2398</v>
      </c>
      <c r="D126" s="27"/>
      <c r="E126" s="28"/>
    </row>
    <row r="127" spans="1:5" x14ac:dyDescent="0.25">
      <c r="A127" s="30"/>
      <c r="B127" s="1" t="s">
        <v>1</v>
      </c>
      <c r="C127" s="12">
        <v>289</v>
      </c>
      <c r="D127" s="4"/>
      <c r="E127" s="6"/>
    </row>
    <row r="128" spans="1:5" x14ac:dyDescent="0.25">
      <c r="A128" s="30"/>
      <c r="B128" s="1" t="s">
        <v>8</v>
      </c>
      <c r="C128" s="12">
        <v>395</v>
      </c>
      <c r="D128" s="5"/>
      <c r="E128" s="6"/>
    </row>
    <row r="129" spans="1:5" x14ac:dyDescent="0.25">
      <c r="A129" s="30"/>
      <c r="B129" s="1" t="s">
        <v>2</v>
      </c>
      <c r="C129" s="12">
        <v>1071</v>
      </c>
      <c r="D129" s="5"/>
      <c r="E129" s="6"/>
    </row>
    <row r="130" spans="1:5" ht="15.75" thickBot="1" x14ac:dyDescent="0.3">
      <c r="A130" s="31"/>
      <c r="B130" s="8" t="s">
        <v>7</v>
      </c>
      <c r="C130" s="16">
        <f>SUM(C125:C129)</f>
        <v>4153</v>
      </c>
      <c r="D130" s="16"/>
      <c r="E130" s="18"/>
    </row>
    <row r="131" spans="1:5" x14ac:dyDescent="0.25">
      <c r="A131" s="29" t="s">
        <v>32</v>
      </c>
      <c r="B131" s="2" t="s">
        <v>0</v>
      </c>
      <c r="C131" s="9">
        <v>0</v>
      </c>
      <c r="D131" s="3"/>
      <c r="E131" s="7"/>
    </row>
    <row r="132" spans="1:5" x14ac:dyDescent="0.25">
      <c r="A132" s="30"/>
      <c r="B132" s="23" t="s">
        <v>19</v>
      </c>
      <c r="C132" s="24">
        <v>1599</v>
      </c>
      <c r="D132" s="27"/>
      <c r="E132" s="28"/>
    </row>
    <row r="133" spans="1:5" x14ac:dyDescent="0.25">
      <c r="A133" s="30"/>
      <c r="B133" s="1" t="s">
        <v>1</v>
      </c>
      <c r="C133" s="12">
        <v>192</v>
      </c>
      <c r="D133" s="4"/>
      <c r="E133" s="6"/>
    </row>
    <row r="134" spans="1:5" x14ac:dyDescent="0.25">
      <c r="A134" s="30"/>
      <c r="B134" s="1" t="s">
        <v>8</v>
      </c>
      <c r="C134" s="12">
        <v>264</v>
      </c>
      <c r="D134" s="5"/>
      <c r="E134" s="6"/>
    </row>
    <row r="135" spans="1:5" x14ac:dyDescent="0.25">
      <c r="A135" s="30"/>
      <c r="B135" s="1" t="s">
        <v>2</v>
      </c>
      <c r="C135" s="12">
        <v>714</v>
      </c>
      <c r="D135" s="5"/>
      <c r="E135" s="6"/>
    </row>
    <row r="136" spans="1:5" ht="15.75" thickBot="1" x14ac:dyDescent="0.3">
      <c r="A136" s="31"/>
      <c r="B136" s="8" t="s">
        <v>7</v>
      </c>
      <c r="C136" s="16">
        <f>SUM(C131:C135)</f>
        <v>2769</v>
      </c>
      <c r="D136" s="16"/>
      <c r="E136" s="18"/>
    </row>
    <row r="137" spans="1:5" x14ac:dyDescent="0.25">
      <c r="A137" s="29" t="s">
        <v>33</v>
      </c>
      <c r="B137" s="2" t="s">
        <v>0</v>
      </c>
      <c r="C137" s="9">
        <v>0</v>
      </c>
      <c r="D137" s="3"/>
      <c r="E137" s="7"/>
    </row>
    <row r="138" spans="1:5" x14ac:dyDescent="0.25">
      <c r="A138" s="30"/>
      <c r="B138" s="23" t="s">
        <v>19</v>
      </c>
      <c r="C138" s="24">
        <v>805</v>
      </c>
      <c r="D138" s="27"/>
      <c r="E138" s="28"/>
    </row>
    <row r="139" spans="1:5" x14ac:dyDescent="0.25">
      <c r="A139" s="30"/>
      <c r="B139" s="1" t="s">
        <v>1</v>
      </c>
      <c r="C139" s="12">
        <v>98</v>
      </c>
      <c r="D139" s="4"/>
      <c r="E139" s="6"/>
    </row>
    <row r="140" spans="1:5" x14ac:dyDescent="0.25">
      <c r="A140" s="30"/>
      <c r="B140" s="1" t="s">
        <v>8</v>
      </c>
      <c r="C140" s="12">
        <v>134</v>
      </c>
      <c r="D140" s="5"/>
      <c r="E140" s="6"/>
    </row>
    <row r="141" spans="1:5" x14ac:dyDescent="0.25">
      <c r="A141" s="30"/>
      <c r="B141" s="1" t="s">
        <v>2</v>
      </c>
      <c r="C141" s="12">
        <v>360</v>
      </c>
      <c r="D141" s="5"/>
      <c r="E141" s="6"/>
    </row>
    <row r="142" spans="1:5" ht="15.75" thickBot="1" x14ac:dyDescent="0.3">
      <c r="A142" s="31"/>
      <c r="B142" s="8" t="s">
        <v>7</v>
      </c>
      <c r="C142" s="16">
        <f>SUM(C137:C141)</f>
        <v>1397</v>
      </c>
      <c r="D142" s="16"/>
      <c r="E142" s="18"/>
    </row>
    <row r="143" spans="1:5" ht="15.75" thickBot="1" x14ac:dyDescent="0.3">
      <c r="A143" s="22"/>
      <c r="B143" s="19"/>
      <c r="C143" s="21"/>
      <c r="D143" s="20"/>
    </row>
    <row r="144" spans="1:5" ht="15.75" x14ac:dyDescent="0.25">
      <c r="A144" s="32" t="s">
        <v>16</v>
      </c>
      <c r="B144" s="33"/>
      <c r="C144" s="33"/>
      <c r="D144" s="33"/>
      <c r="E144" s="34"/>
    </row>
    <row r="145" spans="1:5" x14ac:dyDescent="0.25">
      <c r="A145" s="35"/>
      <c r="B145" s="37" t="s">
        <v>3</v>
      </c>
      <c r="C145" s="38" t="s">
        <v>4</v>
      </c>
      <c r="D145" s="40" t="s">
        <v>5</v>
      </c>
      <c r="E145" s="42" t="s">
        <v>6</v>
      </c>
    </row>
    <row r="146" spans="1:5" ht="15.75" thickBot="1" x14ac:dyDescent="0.3">
      <c r="A146" s="36"/>
      <c r="B146" s="38"/>
      <c r="C146" s="39"/>
      <c r="D146" s="41"/>
      <c r="E146" s="43"/>
    </row>
    <row r="147" spans="1:5" x14ac:dyDescent="0.25">
      <c r="A147" s="29" t="s">
        <v>34</v>
      </c>
      <c r="B147" s="2" t="s">
        <v>0</v>
      </c>
      <c r="C147" s="9">
        <v>1000</v>
      </c>
      <c r="D147" s="10"/>
      <c r="E147" s="11"/>
    </row>
    <row r="148" spans="1:5" x14ac:dyDescent="0.25">
      <c r="A148" s="30"/>
      <c r="B148" s="23" t="s">
        <v>19</v>
      </c>
      <c r="C148" s="24">
        <v>5815</v>
      </c>
      <c r="D148" s="25"/>
      <c r="E148" s="26"/>
    </row>
    <row r="149" spans="1:5" x14ac:dyDescent="0.25">
      <c r="A149" s="30"/>
      <c r="B149" s="1" t="s">
        <v>1</v>
      </c>
      <c r="C149" s="12">
        <v>578</v>
      </c>
      <c r="D149" s="13"/>
      <c r="E149" s="14"/>
    </row>
    <row r="150" spans="1:5" x14ac:dyDescent="0.25">
      <c r="A150" s="30"/>
      <c r="B150" s="1" t="s">
        <v>8</v>
      </c>
      <c r="C150" s="12">
        <v>2140</v>
      </c>
      <c r="D150" s="13"/>
      <c r="E150" s="14"/>
    </row>
    <row r="151" spans="1:5" x14ac:dyDescent="0.25">
      <c r="A151" s="30"/>
      <c r="B151" s="1" t="s">
        <v>2</v>
      </c>
      <c r="C151" s="12">
        <v>3635</v>
      </c>
      <c r="D151" s="15"/>
      <c r="E151" s="17"/>
    </row>
    <row r="152" spans="1:5" ht="15.75" thickBot="1" x14ac:dyDescent="0.3">
      <c r="A152" s="31"/>
      <c r="B152" s="8" t="s">
        <v>7</v>
      </c>
      <c r="C152" s="16">
        <f>SUM(C147:C151)</f>
        <v>13168</v>
      </c>
      <c r="D152" s="16"/>
      <c r="E152" s="18"/>
    </row>
    <row r="153" spans="1:5" x14ac:dyDescent="0.25">
      <c r="A153" s="29" t="s">
        <v>35</v>
      </c>
      <c r="B153" s="2" t="s">
        <v>0</v>
      </c>
      <c r="C153" s="9">
        <v>750</v>
      </c>
      <c r="D153" s="3"/>
      <c r="E153" s="7"/>
    </row>
    <row r="154" spans="1:5" x14ac:dyDescent="0.25">
      <c r="A154" s="30"/>
      <c r="B154" s="23" t="s">
        <v>19</v>
      </c>
      <c r="C154" s="24">
        <v>4378</v>
      </c>
      <c r="D154" s="27"/>
      <c r="E154" s="28"/>
    </row>
    <row r="155" spans="1:5" x14ac:dyDescent="0.25">
      <c r="A155" s="30"/>
      <c r="B155" s="1" t="s">
        <v>1</v>
      </c>
      <c r="C155" s="12">
        <v>438</v>
      </c>
      <c r="D155" s="4"/>
      <c r="E155" s="6"/>
    </row>
    <row r="156" spans="1:5" x14ac:dyDescent="0.25">
      <c r="A156" s="30"/>
      <c r="B156" s="1" t="s">
        <v>8</v>
      </c>
      <c r="C156" s="12">
        <v>1615</v>
      </c>
      <c r="D156" s="5"/>
      <c r="E156" s="6"/>
    </row>
    <row r="157" spans="1:5" x14ac:dyDescent="0.25">
      <c r="A157" s="30"/>
      <c r="B157" s="1" t="s">
        <v>2</v>
      </c>
      <c r="C157" s="12">
        <v>2733</v>
      </c>
      <c r="D157" s="5"/>
      <c r="E157" s="6"/>
    </row>
    <row r="158" spans="1:5" ht="15.75" thickBot="1" x14ac:dyDescent="0.3">
      <c r="A158" s="31"/>
      <c r="B158" s="8" t="s">
        <v>7</v>
      </c>
      <c r="C158" s="16">
        <f>SUM(C153:C157)</f>
        <v>9914</v>
      </c>
      <c r="D158" s="16"/>
      <c r="E158" s="18"/>
    </row>
    <row r="159" spans="1:5" x14ac:dyDescent="0.25">
      <c r="A159" s="29" t="s">
        <v>36</v>
      </c>
      <c r="B159" s="2" t="s">
        <v>0</v>
      </c>
      <c r="C159" s="9">
        <v>500</v>
      </c>
      <c r="D159" s="3"/>
      <c r="E159" s="7"/>
    </row>
    <row r="160" spans="1:5" x14ac:dyDescent="0.25">
      <c r="A160" s="30"/>
      <c r="B160" s="23" t="s">
        <v>19</v>
      </c>
      <c r="C160" s="24">
        <v>2917</v>
      </c>
      <c r="D160" s="27"/>
      <c r="E160" s="28"/>
    </row>
    <row r="161" spans="1:5" x14ac:dyDescent="0.25">
      <c r="A161" s="30"/>
      <c r="B161" s="1" t="s">
        <v>1</v>
      </c>
      <c r="C161" s="12">
        <v>292</v>
      </c>
      <c r="D161" s="4"/>
      <c r="E161" s="6"/>
    </row>
    <row r="162" spans="1:5" x14ac:dyDescent="0.25">
      <c r="A162" s="30"/>
      <c r="B162" s="1" t="s">
        <v>8</v>
      </c>
      <c r="C162" s="12">
        <v>1078</v>
      </c>
      <c r="D162" s="5"/>
      <c r="E162" s="6"/>
    </row>
    <row r="163" spans="1:5" x14ac:dyDescent="0.25">
      <c r="A163" s="30"/>
      <c r="B163" s="1" t="s">
        <v>2</v>
      </c>
      <c r="C163" s="12">
        <v>1822</v>
      </c>
      <c r="D163" s="5"/>
      <c r="E163" s="6"/>
    </row>
    <row r="164" spans="1:5" ht="15.75" thickBot="1" x14ac:dyDescent="0.3">
      <c r="A164" s="31"/>
      <c r="B164" s="8" t="s">
        <v>7</v>
      </c>
      <c r="C164" s="16">
        <f>SUM(C159:C163)</f>
        <v>6609</v>
      </c>
      <c r="D164" s="16"/>
      <c r="E164" s="18"/>
    </row>
    <row r="165" spans="1:5" x14ac:dyDescent="0.25">
      <c r="A165" s="29" t="s">
        <v>37</v>
      </c>
      <c r="B165" s="2" t="s">
        <v>0</v>
      </c>
      <c r="C165" s="9">
        <v>250</v>
      </c>
      <c r="D165" s="3"/>
      <c r="E165" s="7"/>
    </row>
    <row r="166" spans="1:5" x14ac:dyDescent="0.25">
      <c r="A166" s="30"/>
      <c r="B166" s="23" t="s">
        <v>19</v>
      </c>
      <c r="C166" s="24">
        <v>1466</v>
      </c>
      <c r="D166" s="27"/>
      <c r="E166" s="28"/>
    </row>
    <row r="167" spans="1:5" x14ac:dyDescent="0.25">
      <c r="A167" s="30"/>
      <c r="B167" s="1" t="s">
        <v>1</v>
      </c>
      <c r="C167" s="12">
        <v>149</v>
      </c>
      <c r="D167" s="4"/>
      <c r="E167" s="6"/>
    </row>
    <row r="168" spans="1:5" x14ac:dyDescent="0.25">
      <c r="A168" s="30"/>
      <c r="B168" s="1" t="s">
        <v>8</v>
      </c>
      <c r="C168" s="12">
        <v>544</v>
      </c>
      <c r="D168" s="5"/>
      <c r="E168" s="6"/>
    </row>
    <row r="169" spans="1:5" x14ac:dyDescent="0.25">
      <c r="A169" s="30"/>
      <c r="B169" s="1" t="s">
        <v>2</v>
      </c>
      <c r="C169" s="12">
        <v>915</v>
      </c>
      <c r="D169" s="5"/>
      <c r="E169" s="6"/>
    </row>
    <row r="170" spans="1:5" ht="15.75" thickBot="1" x14ac:dyDescent="0.3">
      <c r="A170" s="31"/>
      <c r="B170" s="8" t="s">
        <v>7</v>
      </c>
      <c r="C170" s="16">
        <f>SUM(C165:C169)</f>
        <v>3324</v>
      </c>
      <c r="D170" s="16"/>
      <c r="E170" s="18"/>
    </row>
    <row r="171" spans="1:5" x14ac:dyDescent="0.25">
      <c r="A171" s="22"/>
      <c r="B171" s="19"/>
      <c r="C171" s="21"/>
      <c r="D171" s="20"/>
    </row>
    <row r="172" spans="1:5" ht="15.75" thickBot="1" x14ac:dyDescent="0.3">
      <c r="A172" s="22"/>
      <c r="B172" s="19"/>
      <c r="C172" s="21"/>
      <c r="D172" s="20"/>
    </row>
    <row r="173" spans="1:5" ht="15.75" x14ac:dyDescent="0.25">
      <c r="A173" s="32" t="s">
        <v>13</v>
      </c>
      <c r="B173" s="33"/>
      <c r="C173" s="33"/>
      <c r="D173" s="33"/>
      <c r="E173" s="34"/>
    </row>
    <row r="174" spans="1:5" x14ac:dyDescent="0.25">
      <c r="A174" s="35"/>
      <c r="B174" s="37" t="s">
        <v>3</v>
      </c>
      <c r="C174" s="38" t="s">
        <v>4</v>
      </c>
      <c r="D174" s="40" t="s">
        <v>5</v>
      </c>
      <c r="E174" s="42" t="s">
        <v>6</v>
      </c>
    </row>
    <row r="175" spans="1:5" ht="15.75" thickBot="1" x14ac:dyDescent="0.3">
      <c r="A175" s="36"/>
      <c r="B175" s="38"/>
      <c r="C175" s="39"/>
      <c r="D175" s="41"/>
      <c r="E175" s="43"/>
    </row>
    <row r="176" spans="1:5" x14ac:dyDescent="0.25">
      <c r="A176" s="29" t="s">
        <v>38</v>
      </c>
      <c r="B176" s="2" t="s">
        <v>0</v>
      </c>
      <c r="C176" s="9">
        <v>403</v>
      </c>
      <c r="D176" s="10"/>
      <c r="E176" s="11"/>
    </row>
    <row r="177" spans="1:5" x14ac:dyDescent="0.25">
      <c r="A177" s="30"/>
      <c r="B177" s="23" t="s">
        <v>19</v>
      </c>
      <c r="C177" s="24">
        <v>5829</v>
      </c>
      <c r="D177" s="25"/>
      <c r="E177" s="26"/>
    </row>
    <row r="178" spans="1:5" x14ac:dyDescent="0.25">
      <c r="A178" s="30"/>
      <c r="B178" s="1" t="s">
        <v>1</v>
      </c>
      <c r="C178" s="12">
        <v>640</v>
      </c>
      <c r="D178" s="13"/>
      <c r="E178" s="14"/>
    </row>
    <row r="179" spans="1:5" x14ac:dyDescent="0.25">
      <c r="A179" s="30"/>
      <c r="B179" s="1" t="s">
        <v>8</v>
      </c>
      <c r="C179" s="12">
        <v>299</v>
      </c>
      <c r="D179" s="13"/>
      <c r="E179" s="14"/>
    </row>
    <row r="180" spans="1:5" x14ac:dyDescent="0.25">
      <c r="A180" s="30"/>
      <c r="B180" s="1" t="s">
        <v>2</v>
      </c>
      <c r="C180" s="12">
        <v>1509</v>
      </c>
      <c r="D180" s="15"/>
      <c r="E180" s="17"/>
    </row>
    <row r="181" spans="1:5" ht="15.75" thickBot="1" x14ac:dyDescent="0.3">
      <c r="A181" s="31"/>
      <c r="B181" s="8" t="s">
        <v>7</v>
      </c>
      <c r="C181" s="16">
        <f>SUM(C176:C180)</f>
        <v>8680</v>
      </c>
      <c r="D181" s="16"/>
      <c r="E181" s="18"/>
    </row>
    <row r="182" spans="1:5" x14ac:dyDescent="0.25">
      <c r="A182" s="29" t="s">
        <v>39</v>
      </c>
      <c r="B182" s="2" t="s">
        <v>0</v>
      </c>
      <c r="C182" s="9">
        <v>303</v>
      </c>
      <c r="D182" s="3"/>
      <c r="E182" s="7"/>
    </row>
    <row r="183" spans="1:5" x14ac:dyDescent="0.25">
      <c r="A183" s="30"/>
      <c r="B183" s="23" t="s">
        <v>19</v>
      </c>
      <c r="C183" s="24">
        <v>4385</v>
      </c>
      <c r="D183" s="27"/>
      <c r="E183" s="28"/>
    </row>
    <row r="184" spans="1:5" x14ac:dyDescent="0.25">
      <c r="A184" s="30"/>
      <c r="B184" s="1" t="s">
        <v>1</v>
      </c>
      <c r="C184" s="12">
        <v>485</v>
      </c>
      <c r="D184" s="4"/>
      <c r="E184" s="6"/>
    </row>
    <row r="185" spans="1:5" x14ac:dyDescent="0.25">
      <c r="A185" s="30"/>
      <c r="B185" s="1" t="s">
        <v>8</v>
      </c>
      <c r="C185" s="12">
        <v>234</v>
      </c>
      <c r="D185" s="5"/>
      <c r="E185" s="6"/>
    </row>
    <row r="186" spans="1:5" x14ac:dyDescent="0.25">
      <c r="A186" s="30"/>
      <c r="B186" s="1" t="s">
        <v>2</v>
      </c>
      <c r="C186" s="12">
        <v>1134</v>
      </c>
      <c r="D186" s="5"/>
      <c r="E186" s="6"/>
    </row>
    <row r="187" spans="1:5" ht="15.75" thickBot="1" x14ac:dyDescent="0.3">
      <c r="A187" s="31"/>
      <c r="B187" s="8" t="s">
        <v>7</v>
      </c>
      <c r="C187" s="16">
        <f>SUM(C182:C186)</f>
        <v>6541</v>
      </c>
      <c r="D187" s="16"/>
      <c r="E187" s="18"/>
    </row>
    <row r="188" spans="1:5" x14ac:dyDescent="0.25">
      <c r="A188" s="29" t="s">
        <v>40</v>
      </c>
      <c r="B188" s="2" t="s">
        <v>0</v>
      </c>
      <c r="C188" s="9">
        <v>202</v>
      </c>
      <c r="D188" s="3"/>
      <c r="E188" s="7"/>
    </row>
    <row r="189" spans="1:5" x14ac:dyDescent="0.25">
      <c r="A189" s="30"/>
      <c r="B189" s="23" t="s">
        <v>19</v>
      </c>
      <c r="C189" s="24">
        <v>2926</v>
      </c>
      <c r="D189" s="27"/>
      <c r="E189" s="28"/>
    </row>
    <row r="190" spans="1:5" x14ac:dyDescent="0.25">
      <c r="A190" s="30"/>
      <c r="B190" s="1" t="s">
        <v>1</v>
      </c>
      <c r="C190" s="12">
        <v>322</v>
      </c>
      <c r="D190" s="4"/>
      <c r="E190" s="6"/>
    </row>
    <row r="191" spans="1:5" x14ac:dyDescent="0.25">
      <c r="A191" s="30"/>
      <c r="B191" s="1" t="s">
        <v>8</v>
      </c>
      <c r="C191" s="12">
        <v>156</v>
      </c>
      <c r="D191" s="5"/>
      <c r="E191" s="6"/>
    </row>
    <row r="192" spans="1:5" x14ac:dyDescent="0.25">
      <c r="A192" s="30"/>
      <c r="B192" s="1" t="s">
        <v>2</v>
      </c>
      <c r="C192" s="12">
        <v>755</v>
      </c>
      <c r="D192" s="5"/>
      <c r="E192" s="6"/>
    </row>
    <row r="193" spans="1:5" ht="15.75" thickBot="1" x14ac:dyDescent="0.3">
      <c r="A193" s="31"/>
      <c r="B193" s="8" t="s">
        <v>7</v>
      </c>
      <c r="C193" s="16">
        <f>SUM(C188:C192)</f>
        <v>4361</v>
      </c>
      <c r="D193" s="16"/>
      <c r="E193" s="18"/>
    </row>
    <row r="194" spans="1:5" x14ac:dyDescent="0.25">
      <c r="A194" s="29" t="s">
        <v>41</v>
      </c>
      <c r="B194" s="2" t="s">
        <v>0</v>
      </c>
      <c r="C194" s="9">
        <v>101</v>
      </c>
      <c r="D194" s="3"/>
      <c r="E194" s="7"/>
    </row>
    <row r="195" spans="1:5" x14ac:dyDescent="0.25">
      <c r="A195" s="30"/>
      <c r="B195" s="23" t="s">
        <v>19</v>
      </c>
      <c r="C195" s="24">
        <v>1474</v>
      </c>
      <c r="D195" s="27"/>
      <c r="E195" s="28"/>
    </row>
    <row r="196" spans="1:5" x14ac:dyDescent="0.25">
      <c r="A196" s="30"/>
      <c r="B196" s="1" t="s">
        <v>1</v>
      </c>
      <c r="C196" s="12">
        <v>163</v>
      </c>
      <c r="D196" s="4"/>
      <c r="E196" s="6"/>
    </row>
    <row r="197" spans="1:5" x14ac:dyDescent="0.25">
      <c r="A197" s="30"/>
      <c r="B197" s="1" t="s">
        <v>8</v>
      </c>
      <c r="C197" s="12">
        <v>82</v>
      </c>
      <c r="D197" s="5"/>
      <c r="E197" s="6"/>
    </row>
    <row r="198" spans="1:5" x14ac:dyDescent="0.25">
      <c r="A198" s="30"/>
      <c r="B198" s="1" t="s">
        <v>2</v>
      </c>
      <c r="C198" s="12">
        <v>379</v>
      </c>
      <c r="D198" s="5"/>
      <c r="E198" s="6"/>
    </row>
    <row r="199" spans="1:5" ht="15.75" thickBot="1" x14ac:dyDescent="0.3">
      <c r="A199" s="31"/>
      <c r="B199" s="8" t="s">
        <v>7</v>
      </c>
      <c r="C199" s="16">
        <f>SUM(C194:C198)</f>
        <v>2199</v>
      </c>
      <c r="D199" s="16"/>
      <c r="E199" s="18"/>
    </row>
    <row r="200" spans="1:5" ht="15.75" thickBot="1" x14ac:dyDescent="0.3">
      <c r="A200" s="22"/>
      <c r="B200" s="19"/>
      <c r="C200" s="21"/>
      <c r="D200" s="20"/>
    </row>
    <row r="201" spans="1:5" ht="15.75" x14ac:dyDescent="0.25">
      <c r="A201" s="32" t="s">
        <v>17</v>
      </c>
      <c r="B201" s="33"/>
      <c r="C201" s="33"/>
      <c r="D201" s="33"/>
      <c r="E201" s="34"/>
    </row>
    <row r="202" spans="1:5" x14ac:dyDescent="0.25">
      <c r="A202" s="35"/>
      <c r="B202" s="37" t="s">
        <v>3</v>
      </c>
      <c r="C202" s="38" t="s">
        <v>4</v>
      </c>
      <c r="D202" s="40" t="s">
        <v>5</v>
      </c>
      <c r="E202" s="42" t="s">
        <v>6</v>
      </c>
    </row>
    <row r="203" spans="1:5" ht="15.75" thickBot="1" x14ac:dyDescent="0.3">
      <c r="A203" s="36"/>
      <c r="B203" s="38"/>
      <c r="C203" s="39"/>
      <c r="D203" s="41"/>
      <c r="E203" s="43"/>
    </row>
    <row r="204" spans="1:5" x14ac:dyDescent="0.25">
      <c r="A204" s="29" t="s">
        <v>42</v>
      </c>
      <c r="B204" s="2" t="s">
        <v>0</v>
      </c>
      <c r="C204" s="9">
        <v>1000</v>
      </c>
      <c r="D204" s="10"/>
      <c r="E204" s="11"/>
    </row>
    <row r="205" spans="1:5" x14ac:dyDescent="0.25">
      <c r="A205" s="30"/>
      <c r="B205" s="23" t="s">
        <v>19</v>
      </c>
      <c r="C205" s="24">
        <v>13721</v>
      </c>
      <c r="D205" s="25"/>
      <c r="E205" s="26"/>
    </row>
    <row r="206" spans="1:5" x14ac:dyDescent="0.25">
      <c r="A206" s="30"/>
      <c r="B206" s="1" t="s">
        <v>1</v>
      </c>
      <c r="C206" s="12">
        <v>2337</v>
      </c>
      <c r="D206" s="13"/>
      <c r="E206" s="14"/>
    </row>
    <row r="207" spans="1:5" x14ac:dyDescent="0.25">
      <c r="A207" s="30"/>
      <c r="B207" s="1" t="s">
        <v>8</v>
      </c>
      <c r="C207" s="12">
        <v>1689</v>
      </c>
      <c r="D207" s="13"/>
      <c r="E207" s="14"/>
    </row>
    <row r="208" spans="1:5" x14ac:dyDescent="0.25">
      <c r="A208" s="30"/>
      <c r="B208" s="1" t="s">
        <v>2</v>
      </c>
      <c r="C208" s="12">
        <v>4496</v>
      </c>
      <c r="D208" s="15"/>
      <c r="E208" s="17"/>
    </row>
    <row r="209" spans="1:5" ht="15.75" thickBot="1" x14ac:dyDescent="0.3">
      <c r="A209" s="31"/>
      <c r="B209" s="8" t="s">
        <v>7</v>
      </c>
      <c r="C209" s="16">
        <f>SUM(C204:C208)</f>
        <v>23243</v>
      </c>
      <c r="D209" s="16"/>
      <c r="E209" s="18"/>
    </row>
    <row r="210" spans="1:5" x14ac:dyDescent="0.25">
      <c r="A210" s="29" t="s">
        <v>43</v>
      </c>
      <c r="B210" s="2" t="s">
        <v>0</v>
      </c>
      <c r="C210" s="9">
        <v>750</v>
      </c>
      <c r="D210" s="3"/>
      <c r="E210" s="7"/>
    </row>
    <row r="211" spans="1:5" x14ac:dyDescent="0.25">
      <c r="A211" s="30"/>
      <c r="B211" s="23" t="s">
        <v>19</v>
      </c>
      <c r="C211" s="24">
        <v>10321</v>
      </c>
      <c r="D211" s="27"/>
      <c r="E211" s="28"/>
    </row>
    <row r="212" spans="1:5" x14ac:dyDescent="0.25">
      <c r="A212" s="30"/>
      <c r="B212" s="1" t="s">
        <v>1</v>
      </c>
      <c r="C212" s="12">
        <v>1767</v>
      </c>
      <c r="D212" s="4"/>
      <c r="E212" s="6"/>
    </row>
    <row r="213" spans="1:5" x14ac:dyDescent="0.25">
      <c r="A213" s="30"/>
      <c r="B213" s="1" t="s">
        <v>8</v>
      </c>
      <c r="C213" s="12">
        <v>1285</v>
      </c>
      <c r="D213" s="5"/>
      <c r="E213" s="6"/>
    </row>
    <row r="214" spans="1:5" x14ac:dyDescent="0.25">
      <c r="A214" s="30"/>
      <c r="B214" s="1" t="s">
        <v>2</v>
      </c>
      <c r="C214" s="12">
        <v>3376</v>
      </c>
      <c r="D214" s="5"/>
      <c r="E214" s="6"/>
    </row>
    <row r="215" spans="1:5" ht="15.75" thickBot="1" x14ac:dyDescent="0.3">
      <c r="A215" s="31"/>
      <c r="B215" s="8" t="s">
        <v>7</v>
      </c>
      <c r="C215" s="16">
        <f>SUM(C210:C214)</f>
        <v>17499</v>
      </c>
      <c r="D215" s="16"/>
      <c r="E215" s="18"/>
    </row>
    <row r="216" spans="1:5" x14ac:dyDescent="0.25">
      <c r="A216" s="29" t="s">
        <v>44</v>
      </c>
      <c r="B216" s="2" t="s">
        <v>0</v>
      </c>
      <c r="C216" s="9">
        <v>500</v>
      </c>
      <c r="D216" s="3"/>
      <c r="E216" s="7"/>
    </row>
    <row r="217" spans="1:5" x14ac:dyDescent="0.25">
      <c r="A217" s="30"/>
      <c r="B217" s="23" t="s">
        <v>19</v>
      </c>
      <c r="C217" s="24">
        <v>6881</v>
      </c>
      <c r="D217" s="27"/>
      <c r="E217" s="28"/>
    </row>
    <row r="218" spans="1:5" x14ac:dyDescent="0.25">
      <c r="A218" s="30"/>
      <c r="B218" s="1" t="s">
        <v>1</v>
      </c>
      <c r="C218" s="12">
        <v>1179</v>
      </c>
      <c r="D218" s="4"/>
      <c r="E218" s="6"/>
    </row>
    <row r="219" spans="1:5" x14ac:dyDescent="0.25">
      <c r="A219" s="30"/>
      <c r="B219" s="1" t="s">
        <v>8</v>
      </c>
      <c r="C219" s="12">
        <v>855</v>
      </c>
      <c r="D219" s="5"/>
      <c r="E219" s="6"/>
    </row>
    <row r="220" spans="1:5" x14ac:dyDescent="0.25">
      <c r="A220" s="30"/>
      <c r="B220" s="1" t="s">
        <v>2</v>
      </c>
      <c r="C220" s="12">
        <v>2252</v>
      </c>
      <c r="D220" s="5"/>
      <c r="E220" s="6"/>
    </row>
    <row r="221" spans="1:5" ht="15.75" thickBot="1" x14ac:dyDescent="0.3">
      <c r="A221" s="31"/>
      <c r="B221" s="8" t="s">
        <v>7</v>
      </c>
      <c r="C221" s="16">
        <f>SUM(C216:C220)</f>
        <v>11667</v>
      </c>
      <c r="D221" s="16"/>
      <c r="E221" s="18"/>
    </row>
    <row r="222" spans="1:5" x14ac:dyDescent="0.25">
      <c r="A222" s="29" t="s">
        <v>45</v>
      </c>
      <c r="B222" s="2" t="s">
        <v>0</v>
      </c>
      <c r="C222" s="9">
        <v>250</v>
      </c>
      <c r="D222" s="3"/>
      <c r="E222" s="7"/>
    </row>
    <row r="223" spans="1:5" x14ac:dyDescent="0.25">
      <c r="A223" s="30"/>
      <c r="B223" s="23" t="s">
        <v>19</v>
      </c>
      <c r="C223" s="24">
        <v>3454</v>
      </c>
      <c r="D223" s="27"/>
      <c r="E223" s="28"/>
    </row>
    <row r="224" spans="1:5" x14ac:dyDescent="0.25">
      <c r="A224" s="30"/>
      <c r="B224" s="1" t="s">
        <v>1</v>
      </c>
      <c r="C224" s="12">
        <v>598</v>
      </c>
      <c r="D224" s="4"/>
      <c r="E224" s="6"/>
    </row>
    <row r="225" spans="1:5" x14ac:dyDescent="0.25">
      <c r="A225" s="30"/>
      <c r="B225" s="1" t="s">
        <v>8</v>
      </c>
      <c r="C225" s="12">
        <v>439</v>
      </c>
      <c r="D225" s="5"/>
      <c r="E225" s="6"/>
    </row>
    <row r="226" spans="1:5" x14ac:dyDescent="0.25">
      <c r="A226" s="30"/>
      <c r="B226" s="1" t="s">
        <v>2</v>
      </c>
      <c r="C226" s="12">
        <v>1131</v>
      </c>
      <c r="D226" s="5"/>
      <c r="E226" s="6"/>
    </row>
    <row r="227" spans="1:5" ht="15.75" thickBot="1" x14ac:dyDescent="0.3">
      <c r="A227" s="31"/>
      <c r="B227" s="8" t="s">
        <v>7</v>
      </c>
      <c r="C227" s="16">
        <f>SUM(C222:C226)</f>
        <v>5872</v>
      </c>
      <c r="D227" s="16"/>
      <c r="E227" s="18"/>
    </row>
    <row r="228" spans="1:5" x14ac:dyDescent="0.25">
      <c r="A228" s="22"/>
      <c r="B228" s="19"/>
      <c r="C228" s="21"/>
      <c r="D228" s="20"/>
    </row>
    <row r="229" spans="1:5" ht="15.75" thickBot="1" x14ac:dyDescent="0.3">
      <c r="A229" s="22"/>
      <c r="B229" s="19"/>
      <c r="C229" s="21"/>
      <c r="D229" s="20"/>
    </row>
    <row r="230" spans="1:5" ht="15.75" x14ac:dyDescent="0.25">
      <c r="A230" s="32" t="s">
        <v>14</v>
      </c>
      <c r="B230" s="33"/>
      <c r="C230" s="33"/>
      <c r="D230" s="33"/>
      <c r="E230" s="34"/>
    </row>
    <row r="231" spans="1:5" x14ac:dyDescent="0.25">
      <c r="A231" s="35"/>
      <c r="B231" s="37" t="s">
        <v>3</v>
      </c>
      <c r="C231" s="38" t="s">
        <v>4</v>
      </c>
      <c r="D231" s="40" t="s">
        <v>5</v>
      </c>
      <c r="E231" s="42" t="s">
        <v>6</v>
      </c>
    </row>
    <row r="232" spans="1:5" ht="15.75" thickBot="1" x14ac:dyDescent="0.3">
      <c r="A232" s="36"/>
      <c r="B232" s="38"/>
      <c r="C232" s="39"/>
      <c r="D232" s="41"/>
      <c r="E232" s="43"/>
    </row>
    <row r="233" spans="1:5" x14ac:dyDescent="0.25">
      <c r="A233" s="29" t="s">
        <v>46</v>
      </c>
      <c r="B233" s="2" t="s">
        <v>0</v>
      </c>
      <c r="C233" s="9">
        <v>0</v>
      </c>
      <c r="D233" s="10"/>
      <c r="E233" s="11"/>
    </row>
    <row r="234" spans="1:5" x14ac:dyDescent="0.25">
      <c r="A234" s="30"/>
      <c r="B234" s="23" t="s">
        <v>19</v>
      </c>
      <c r="C234" s="24">
        <v>1928</v>
      </c>
      <c r="D234" s="25"/>
      <c r="E234" s="26"/>
    </row>
    <row r="235" spans="1:5" x14ac:dyDescent="0.25">
      <c r="A235" s="30"/>
      <c r="B235" s="1" t="s">
        <v>1</v>
      </c>
      <c r="C235" s="12">
        <v>604</v>
      </c>
      <c r="D235" s="13"/>
      <c r="E235" s="14"/>
    </row>
    <row r="236" spans="1:5" x14ac:dyDescent="0.25">
      <c r="A236" s="30"/>
      <c r="B236" s="1" t="s">
        <v>8</v>
      </c>
      <c r="C236" s="12">
        <v>767</v>
      </c>
      <c r="D236" s="13"/>
      <c r="E236" s="14"/>
    </row>
    <row r="237" spans="1:5" x14ac:dyDescent="0.25">
      <c r="A237" s="30"/>
      <c r="B237" s="1" t="s">
        <v>2</v>
      </c>
      <c r="C237" s="12">
        <v>2680</v>
      </c>
      <c r="D237" s="15"/>
      <c r="E237" s="17"/>
    </row>
    <row r="238" spans="1:5" ht="15.75" thickBot="1" x14ac:dyDescent="0.3">
      <c r="A238" s="31"/>
      <c r="B238" s="8" t="s">
        <v>7</v>
      </c>
      <c r="C238" s="16">
        <f>SUM(C233:C237)</f>
        <v>5979</v>
      </c>
      <c r="D238" s="16"/>
      <c r="E238" s="18"/>
    </row>
    <row r="239" spans="1:5" x14ac:dyDescent="0.25">
      <c r="A239" s="29" t="s">
        <v>47</v>
      </c>
      <c r="B239" s="2" t="s">
        <v>0</v>
      </c>
      <c r="C239" s="9">
        <v>0</v>
      </c>
      <c r="D239" s="3"/>
      <c r="E239" s="7"/>
    </row>
    <row r="240" spans="1:5" x14ac:dyDescent="0.25">
      <c r="A240" s="30"/>
      <c r="B240" s="23" t="s">
        <v>19</v>
      </c>
      <c r="C240" s="24">
        <v>1460</v>
      </c>
      <c r="D240" s="27"/>
      <c r="E240" s="28"/>
    </row>
    <row r="241" spans="1:5" x14ac:dyDescent="0.25">
      <c r="A241" s="30"/>
      <c r="B241" s="1" t="s">
        <v>1</v>
      </c>
      <c r="C241" s="12">
        <v>460</v>
      </c>
      <c r="D241" s="4"/>
      <c r="E241" s="6"/>
    </row>
    <row r="242" spans="1:5" x14ac:dyDescent="0.25">
      <c r="A242" s="30"/>
      <c r="B242" s="1" t="s">
        <v>8</v>
      </c>
      <c r="C242" s="12">
        <v>581</v>
      </c>
      <c r="D242" s="5"/>
      <c r="E242" s="6"/>
    </row>
    <row r="243" spans="1:5" x14ac:dyDescent="0.25">
      <c r="A243" s="30"/>
      <c r="B243" s="1" t="s">
        <v>2</v>
      </c>
      <c r="C243" s="12">
        <v>2013</v>
      </c>
      <c r="D243" s="5"/>
      <c r="E243" s="6"/>
    </row>
    <row r="244" spans="1:5" ht="15.75" thickBot="1" x14ac:dyDescent="0.3">
      <c r="A244" s="31"/>
      <c r="B244" s="8" t="s">
        <v>7</v>
      </c>
      <c r="C244" s="16">
        <f>SUM(C239:C243)</f>
        <v>4514</v>
      </c>
      <c r="D244" s="16"/>
      <c r="E244" s="18"/>
    </row>
    <row r="245" spans="1:5" x14ac:dyDescent="0.25">
      <c r="A245" s="29" t="s">
        <v>48</v>
      </c>
      <c r="B245" s="2" t="s">
        <v>0</v>
      </c>
      <c r="C245" s="9">
        <v>0</v>
      </c>
      <c r="D245" s="3"/>
      <c r="E245" s="7"/>
    </row>
    <row r="246" spans="1:5" x14ac:dyDescent="0.25">
      <c r="A246" s="30"/>
      <c r="B246" s="23" t="s">
        <v>19</v>
      </c>
      <c r="C246" s="24">
        <v>972</v>
      </c>
      <c r="D246" s="27"/>
      <c r="E246" s="28"/>
    </row>
    <row r="247" spans="1:5" x14ac:dyDescent="0.25">
      <c r="A247" s="30"/>
      <c r="B247" s="1" t="s">
        <v>1</v>
      </c>
      <c r="C247" s="12">
        <v>306</v>
      </c>
      <c r="D247" s="4"/>
      <c r="E247" s="6"/>
    </row>
    <row r="248" spans="1:5" x14ac:dyDescent="0.25">
      <c r="A248" s="30"/>
      <c r="B248" s="1" t="s">
        <v>8</v>
      </c>
      <c r="C248" s="12">
        <v>386</v>
      </c>
      <c r="D248" s="5"/>
      <c r="E248" s="6"/>
    </row>
    <row r="249" spans="1:5" x14ac:dyDescent="0.25">
      <c r="A249" s="30"/>
      <c r="B249" s="1" t="s">
        <v>2</v>
      </c>
      <c r="C249" s="12">
        <v>1342</v>
      </c>
      <c r="D249" s="5"/>
      <c r="E249" s="6"/>
    </row>
    <row r="250" spans="1:5" ht="15.75" thickBot="1" x14ac:dyDescent="0.3">
      <c r="A250" s="31"/>
      <c r="B250" s="8" t="s">
        <v>7</v>
      </c>
      <c r="C250" s="16">
        <f>SUM(C245:C249)</f>
        <v>3006</v>
      </c>
      <c r="D250" s="16"/>
      <c r="E250" s="18"/>
    </row>
    <row r="251" spans="1:5" x14ac:dyDescent="0.25">
      <c r="A251" s="29" t="s">
        <v>23</v>
      </c>
      <c r="B251" s="2" t="s">
        <v>0</v>
      </c>
      <c r="C251" s="9">
        <v>0</v>
      </c>
      <c r="D251" s="3"/>
      <c r="E251" s="7"/>
    </row>
    <row r="252" spans="1:5" x14ac:dyDescent="0.25">
      <c r="A252" s="30"/>
      <c r="B252" s="23" t="s">
        <v>19</v>
      </c>
      <c r="C252" s="24">
        <v>495</v>
      </c>
      <c r="D252" s="27"/>
      <c r="E252" s="28"/>
    </row>
    <row r="253" spans="1:5" x14ac:dyDescent="0.25">
      <c r="A253" s="30"/>
      <c r="B253" s="1" t="s">
        <v>1</v>
      </c>
      <c r="C253" s="12">
        <v>155</v>
      </c>
      <c r="D253" s="4"/>
      <c r="E253" s="6"/>
    </row>
    <row r="254" spans="1:5" x14ac:dyDescent="0.25">
      <c r="A254" s="30"/>
      <c r="B254" s="1" t="s">
        <v>8</v>
      </c>
      <c r="C254" s="12">
        <v>198</v>
      </c>
      <c r="D254" s="5"/>
      <c r="E254" s="6"/>
    </row>
    <row r="255" spans="1:5" x14ac:dyDescent="0.25">
      <c r="A255" s="30"/>
      <c r="B255" s="1" t="s">
        <v>2</v>
      </c>
      <c r="C255" s="12">
        <v>672</v>
      </c>
      <c r="D255" s="5"/>
      <c r="E255" s="6"/>
    </row>
    <row r="256" spans="1:5" ht="15.75" thickBot="1" x14ac:dyDescent="0.3">
      <c r="A256" s="31"/>
      <c r="B256" s="8" t="s">
        <v>7</v>
      </c>
      <c r="C256" s="16">
        <f>SUM(C251:C255)</f>
        <v>1520</v>
      </c>
      <c r="D256" s="16"/>
      <c r="E256" s="18"/>
    </row>
    <row r="257" spans="1:5" ht="15.75" thickBot="1" x14ac:dyDescent="0.3"/>
    <row r="258" spans="1:5" ht="15.75" x14ac:dyDescent="0.25">
      <c r="A258" s="32" t="s">
        <v>18</v>
      </c>
      <c r="B258" s="33"/>
      <c r="C258" s="33"/>
      <c r="D258" s="33"/>
      <c r="E258" s="34"/>
    </row>
    <row r="259" spans="1:5" x14ac:dyDescent="0.25">
      <c r="A259" s="35"/>
      <c r="B259" s="37" t="s">
        <v>3</v>
      </c>
      <c r="C259" s="38" t="s">
        <v>4</v>
      </c>
      <c r="D259" s="40" t="s">
        <v>5</v>
      </c>
      <c r="E259" s="42" t="s">
        <v>6</v>
      </c>
    </row>
    <row r="260" spans="1:5" ht="15.75" thickBot="1" x14ac:dyDescent="0.3">
      <c r="A260" s="36"/>
      <c r="B260" s="38"/>
      <c r="C260" s="39"/>
      <c r="D260" s="41"/>
      <c r="E260" s="43"/>
    </row>
    <row r="261" spans="1:5" x14ac:dyDescent="0.25">
      <c r="A261" s="29" t="s">
        <v>49</v>
      </c>
      <c r="B261" s="2" t="s">
        <v>0</v>
      </c>
      <c r="C261" s="9">
        <v>1000</v>
      </c>
      <c r="D261" s="10"/>
      <c r="E261" s="11"/>
    </row>
    <row r="262" spans="1:5" x14ac:dyDescent="0.25">
      <c r="A262" s="30"/>
      <c r="B262" s="23" t="s">
        <v>19</v>
      </c>
      <c r="C262" s="24">
        <v>9939</v>
      </c>
      <c r="D262" s="25"/>
      <c r="E262" s="26"/>
    </row>
    <row r="263" spans="1:5" x14ac:dyDescent="0.25">
      <c r="A263" s="30"/>
      <c r="B263" s="1" t="s">
        <v>1</v>
      </c>
      <c r="C263" s="12">
        <v>2094</v>
      </c>
      <c r="D263" s="13"/>
      <c r="E263" s="14"/>
    </row>
    <row r="264" spans="1:5" x14ac:dyDescent="0.25">
      <c r="A264" s="30"/>
      <c r="B264" s="1" t="s">
        <v>8</v>
      </c>
      <c r="C264" s="12">
        <v>3958</v>
      </c>
      <c r="D264" s="13"/>
      <c r="E264" s="14"/>
    </row>
    <row r="265" spans="1:5" x14ac:dyDescent="0.25">
      <c r="A265" s="30"/>
      <c r="B265" s="1" t="s">
        <v>2</v>
      </c>
      <c r="C265" s="12">
        <v>4566</v>
      </c>
      <c r="D265" s="15"/>
      <c r="E265" s="17"/>
    </row>
    <row r="266" spans="1:5" ht="15.75" thickBot="1" x14ac:dyDescent="0.3">
      <c r="A266" s="31"/>
      <c r="B266" s="8" t="s">
        <v>7</v>
      </c>
      <c r="C266" s="16">
        <f>SUM(C261:C265)</f>
        <v>21557</v>
      </c>
      <c r="D266" s="16"/>
      <c r="E266" s="18"/>
    </row>
    <row r="267" spans="1:5" x14ac:dyDescent="0.25">
      <c r="A267" s="29" t="s">
        <v>50</v>
      </c>
      <c r="B267" s="2" t="s">
        <v>0</v>
      </c>
      <c r="C267" s="9">
        <v>750</v>
      </c>
      <c r="D267" s="3"/>
      <c r="E267" s="7"/>
    </row>
    <row r="268" spans="1:5" x14ac:dyDescent="0.25">
      <c r="A268" s="30"/>
      <c r="B268" s="23" t="s">
        <v>19</v>
      </c>
      <c r="C268" s="24">
        <v>7497</v>
      </c>
      <c r="D268" s="27"/>
      <c r="E268" s="28"/>
    </row>
    <row r="269" spans="1:5" x14ac:dyDescent="0.25">
      <c r="A269" s="30"/>
      <c r="B269" s="1" t="s">
        <v>1</v>
      </c>
      <c r="C269" s="12">
        <v>1587</v>
      </c>
      <c r="D269" s="4"/>
      <c r="E269" s="6"/>
    </row>
    <row r="270" spans="1:5" x14ac:dyDescent="0.25">
      <c r="A270" s="30"/>
      <c r="B270" s="1" t="s">
        <v>8</v>
      </c>
      <c r="C270" s="12">
        <v>2990</v>
      </c>
      <c r="D270" s="5"/>
      <c r="E270" s="6"/>
    </row>
    <row r="271" spans="1:5" x14ac:dyDescent="0.25">
      <c r="A271" s="30"/>
      <c r="B271" s="1" t="s">
        <v>2</v>
      </c>
      <c r="C271" s="12">
        <v>3433</v>
      </c>
      <c r="D271" s="5"/>
      <c r="E271" s="6"/>
    </row>
    <row r="272" spans="1:5" ht="15.75" thickBot="1" x14ac:dyDescent="0.3">
      <c r="A272" s="31"/>
      <c r="B272" s="8" t="s">
        <v>7</v>
      </c>
      <c r="C272" s="16">
        <f>SUM(C267:C271)</f>
        <v>16257</v>
      </c>
      <c r="D272" s="16"/>
      <c r="E272" s="18"/>
    </row>
    <row r="273" spans="1:5" x14ac:dyDescent="0.25">
      <c r="A273" s="29" t="s">
        <v>51</v>
      </c>
      <c r="B273" s="2" t="s">
        <v>0</v>
      </c>
      <c r="C273" s="9">
        <v>500</v>
      </c>
      <c r="D273" s="3"/>
      <c r="E273" s="7"/>
    </row>
    <row r="274" spans="1:5" x14ac:dyDescent="0.25">
      <c r="A274" s="30"/>
      <c r="B274" s="23" t="s">
        <v>19</v>
      </c>
      <c r="C274" s="24">
        <v>4994</v>
      </c>
      <c r="D274" s="27"/>
      <c r="E274" s="28"/>
    </row>
    <row r="275" spans="1:5" x14ac:dyDescent="0.25">
      <c r="A275" s="30"/>
      <c r="B275" s="1" t="s">
        <v>1</v>
      </c>
      <c r="C275" s="12">
        <v>1059</v>
      </c>
      <c r="D275" s="4"/>
      <c r="E275" s="6"/>
    </row>
    <row r="276" spans="1:5" x14ac:dyDescent="0.25">
      <c r="A276" s="30"/>
      <c r="B276" s="1" t="s">
        <v>8</v>
      </c>
      <c r="C276" s="12">
        <v>1993</v>
      </c>
      <c r="D276" s="5"/>
      <c r="E276" s="6"/>
    </row>
    <row r="277" spans="1:5" x14ac:dyDescent="0.25">
      <c r="A277" s="30"/>
      <c r="B277" s="1" t="s">
        <v>2</v>
      </c>
      <c r="C277" s="12">
        <v>2288</v>
      </c>
      <c r="D277" s="5"/>
      <c r="E277" s="6"/>
    </row>
    <row r="278" spans="1:5" ht="15.75" thickBot="1" x14ac:dyDescent="0.3">
      <c r="A278" s="31"/>
      <c r="B278" s="8" t="s">
        <v>7</v>
      </c>
      <c r="C278" s="16">
        <f>SUM(C273:C277)</f>
        <v>10834</v>
      </c>
      <c r="D278" s="16"/>
      <c r="E278" s="18"/>
    </row>
    <row r="279" spans="1:5" x14ac:dyDescent="0.25">
      <c r="A279" s="29" t="s">
        <v>52</v>
      </c>
      <c r="B279" s="2" t="s">
        <v>0</v>
      </c>
      <c r="C279" s="9">
        <v>250</v>
      </c>
      <c r="D279" s="3"/>
      <c r="E279" s="7"/>
    </row>
    <row r="280" spans="1:5" x14ac:dyDescent="0.25">
      <c r="A280" s="30"/>
      <c r="B280" s="23" t="s">
        <v>19</v>
      </c>
      <c r="C280" s="24">
        <v>2519</v>
      </c>
      <c r="D280" s="27"/>
      <c r="E280" s="28"/>
    </row>
    <row r="281" spans="1:5" x14ac:dyDescent="0.25">
      <c r="A281" s="30"/>
      <c r="B281" s="1" t="s">
        <v>1</v>
      </c>
      <c r="C281" s="12">
        <v>542</v>
      </c>
      <c r="D281" s="4"/>
      <c r="E281" s="6"/>
    </row>
    <row r="282" spans="1:5" x14ac:dyDescent="0.25">
      <c r="A282" s="30"/>
      <c r="B282" s="1" t="s">
        <v>8</v>
      </c>
      <c r="C282" s="12">
        <v>1013</v>
      </c>
      <c r="D282" s="5"/>
      <c r="E282" s="6"/>
    </row>
    <row r="283" spans="1:5" x14ac:dyDescent="0.25">
      <c r="A283" s="30"/>
      <c r="B283" s="1" t="s">
        <v>2</v>
      </c>
      <c r="C283" s="12">
        <v>1151</v>
      </c>
      <c r="D283" s="5"/>
      <c r="E283" s="6"/>
    </row>
    <row r="284" spans="1:5" ht="15.75" thickBot="1" x14ac:dyDescent="0.3">
      <c r="A284" s="31"/>
      <c r="B284" s="8" t="s">
        <v>7</v>
      </c>
      <c r="C284" s="16">
        <f>SUM(C279:C283)</f>
        <v>5475</v>
      </c>
      <c r="D284" s="16"/>
      <c r="E284" s="18"/>
    </row>
  </sheetData>
  <mergeCells count="100">
    <mergeCell ref="A261:A266"/>
    <mergeCell ref="A267:A272"/>
    <mergeCell ref="A273:A278"/>
    <mergeCell ref="A279:A284"/>
    <mergeCell ref="A216:A221"/>
    <mergeCell ref="A222:A227"/>
    <mergeCell ref="A258:E258"/>
    <mergeCell ref="A259:A260"/>
    <mergeCell ref="B259:B260"/>
    <mergeCell ref="C259:C260"/>
    <mergeCell ref="D259:D260"/>
    <mergeCell ref="E259:E260"/>
    <mergeCell ref="A239:A244"/>
    <mergeCell ref="A245:A250"/>
    <mergeCell ref="A251:A256"/>
    <mergeCell ref="A230:E230"/>
    <mergeCell ref="A153:A158"/>
    <mergeCell ref="A159:A164"/>
    <mergeCell ref="A165:A170"/>
    <mergeCell ref="A201:E201"/>
    <mergeCell ref="A202:A203"/>
    <mergeCell ref="B202:B203"/>
    <mergeCell ref="C202:C203"/>
    <mergeCell ref="D202:D203"/>
    <mergeCell ref="E202:E203"/>
    <mergeCell ref="A176:A181"/>
    <mergeCell ref="A182:A187"/>
    <mergeCell ref="A188:A193"/>
    <mergeCell ref="A194:A199"/>
    <mergeCell ref="C174:C175"/>
    <mergeCell ref="D174:D175"/>
    <mergeCell ref="E174:E175"/>
    <mergeCell ref="B145:B146"/>
    <mergeCell ref="C145:C146"/>
    <mergeCell ref="D145:D146"/>
    <mergeCell ref="E145:E146"/>
    <mergeCell ref="A147:A152"/>
    <mergeCell ref="A33:A38"/>
    <mergeCell ref="A39:A44"/>
    <mergeCell ref="A45:A50"/>
    <mergeCell ref="A51:A56"/>
    <mergeCell ref="A87:E87"/>
    <mergeCell ref="A62:A67"/>
    <mergeCell ref="A68:A73"/>
    <mergeCell ref="A30:E30"/>
    <mergeCell ref="A31:A32"/>
    <mergeCell ref="B31:B32"/>
    <mergeCell ref="C31:C32"/>
    <mergeCell ref="D31:D32"/>
    <mergeCell ref="E31:E32"/>
    <mergeCell ref="A231:A232"/>
    <mergeCell ref="B231:B232"/>
    <mergeCell ref="C231:C232"/>
    <mergeCell ref="D231:D232"/>
    <mergeCell ref="E231:E232"/>
    <mergeCell ref="A233:A238"/>
    <mergeCell ref="A204:A209"/>
    <mergeCell ref="A210:A215"/>
    <mergeCell ref="A74:A79"/>
    <mergeCell ref="A80:A85"/>
    <mergeCell ref="A88:A89"/>
    <mergeCell ref="A96:A101"/>
    <mergeCell ref="A102:A107"/>
    <mergeCell ref="A108:A113"/>
    <mergeCell ref="A144:E144"/>
    <mergeCell ref="A145:A146"/>
    <mergeCell ref="A173:E173"/>
    <mergeCell ref="A174:A175"/>
    <mergeCell ref="B174:B175"/>
    <mergeCell ref="A119:A124"/>
    <mergeCell ref="A125:A130"/>
    <mergeCell ref="B88:B89"/>
    <mergeCell ref="C88:C89"/>
    <mergeCell ref="D88:D89"/>
    <mergeCell ref="E88:E89"/>
    <mergeCell ref="A90:A95"/>
    <mergeCell ref="A2:E2"/>
    <mergeCell ref="A17:A22"/>
    <mergeCell ref="D60:D61"/>
    <mergeCell ref="C3:C4"/>
    <mergeCell ref="D3:D4"/>
    <mergeCell ref="E3:E4"/>
    <mergeCell ref="A3:A4"/>
    <mergeCell ref="B3:B4"/>
    <mergeCell ref="A23:A28"/>
    <mergeCell ref="A60:A61"/>
    <mergeCell ref="B60:B61"/>
    <mergeCell ref="E60:E61"/>
    <mergeCell ref="A59:E59"/>
    <mergeCell ref="C60:C61"/>
    <mergeCell ref="A5:A10"/>
    <mergeCell ref="A11:A16"/>
    <mergeCell ref="A131:A136"/>
    <mergeCell ref="A137:A142"/>
    <mergeCell ref="A116:E116"/>
    <mergeCell ref="A117:A118"/>
    <mergeCell ref="B117:B118"/>
    <mergeCell ref="C117:C118"/>
    <mergeCell ref="D117:D118"/>
    <mergeCell ref="E117:E118"/>
  </mergeCells>
  <printOptions horizontalCentered="1"/>
  <pageMargins left="0.51181102362204722" right="0.51181102362204722" top="1.7716535433070868" bottom="0.78740157480314965" header="0.31496062992125984" footer="0.31496062992125984"/>
  <pageSetup paperSize="9" orientation="portrait" r:id="rId1"/>
  <headerFooter>
    <oddHeader>&amp;C&amp;G
GOVERNO DO ESTADO DO ESPÍRITO SANTO
SECRETARIA DE ESTADO DA EDUCAÇÃO 
&amp;"-,Negrito"Anexo XVI - Valor para cada tipo de atendimento por lote</oddHeader>
  </headerFooter>
  <rowBreaks count="9" manualBreakCount="9">
    <brk id="28" max="16383" man="1"/>
    <brk id="57" max="16383" man="1"/>
    <brk id="85" max="16383" man="1"/>
    <brk id="114" max="16383" man="1"/>
    <brk id="142" max="16383" man="1"/>
    <brk id="171" max="16383" man="1"/>
    <brk id="199" max="16383" man="1"/>
    <brk id="228" max="16383" man="1"/>
    <brk id="25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ESCOLAS COM E SEM INSALUBRIDADE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SEDU</dc:creator>
  <cp:lastModifiedBy>Lorena Ramos dos Santos Lima</cp:lastModifiedBy>
  <cp:lastPrinted>2024-08-23T17:39:50Z</cp:lastPrinted>
  <dcterms:created xsi:type="dcterms:W3CDTF">2022-09-29T17:18:13Z</dcterms:created>
  <dcterms:modified xsi:type="dcterms:W3CDTF">2024-11-12T19:05:40Z</dcterms:modified>
</cp:coreProperties>
</file>