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GAE\03 - SUAE\01. ALIMENTAÇÃO ESCOLAR\05. 2023\10. TERMO DE REFERÊNCIA\MINUTA NOVO EMERGENCIAL OUTUBRO\"/>
    </mc:Choice>
  </mc:AlternateContent>
  <xr:revisionPtr revIDLastSave="0" documentId="13_ncr:1_{628E6FBC-8238-42F5-9A18-B39055CA2E4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5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7" l="1"/>
  <c r="B100" i="7"/>
  <c r="B90" i="7"/>
  <c r="B81" i="7"/>
  <c r="B52" i="7"/>
  <c r="B71" i="7"/>
  <c r="B62" i="7"/>
  <c r="B43" i="7"/>
  <c r="B33" i="7"/>
  <c r="B24" i="7"/>
  <c r="E112" i="7" l="1"/>
  <c r="F112" i="7"/>
</calcChain>
</file>

<file path=xl/sharedStrings.xml><?xml version="1.0" encoding="utf-8"?>
<sst xmlns="http://schemas.openxmlformats.org/spreadsheetml/2006/main" count="191" uniqueCount="55">
  <si>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</si>
  <si>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</si>
  <si>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</si>
  <si>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</si>
  <si>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</si>
  <si>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</si>
  <si>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</si>
  <si>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</si>
  <si>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</si>
  <si>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</si>
  <si>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</si>
  <si>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</si>
  <si>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</si>
  <si>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</si>
  <si>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</si>
  <si>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</si>
  <si>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</si>
  <si>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</si>
  <si>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</si>
  <si>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</si>
  <si>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</si>
  <si>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</si>
  <si>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</si>
  <si>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</si>
  <si>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</si>
  <si>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</si>
  <si>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</si>
  <si>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</si>
  <si>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</si>
  <si>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FAIXA 01 - DE 16.101 A 21.373</t>
  </si>
  <si>
    <t>FAIXA 02 - DE 10.701 A 16.100</t>
  </si>
  <si>
    <t>FAIXA 03 - DE 5.401 A 10.700</t>
  </si>
  <si>
    <t>FAIXA 04 - DE 2.301 A 5.400</t>
  </si>
  <si>
    <t>FAIXA 05 - DE 1 A 2.300</t>
  </si>
  <si>
    <t>FAIXA 01 - DE 5.401 A 7.165</t>
  </si>
  <si>
    <t>FAIXA 02 - DE 3.601 A 5.400</t>
  </si>
  <si>
    <t>FAIXA 03 - DE 1.801 A 3.600</t>
  </si>
  <si>
    <t>FAIXA 04 - DE 701 A 1.800</t>
  </si>
  <si>
    <t>FAIXA 05 - DE 1 A 700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</si>
  <si>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 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</si>
  <si>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</si>
  <si>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</si>
  <si>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ANEXO XIV O - PROPOSTA COMERCIAL - LOTE 05 C</t>
  </si>
  <si>
    <t>VALOR TOTAL BRUTO COM ICMS - A X B X DIAS LETIVOS</t>
  </si>
  <si>
    <t>VALOR UNITÁRIO BRUTO POR ATENDIMENTO - B</t>
  </si>
  <si>
    <t>VALOR UNITÁRIO LÍQUIDO POR ATENDIMENTO - C</t>
  </si>
  <si>
    <t xml:space="preserve">VALOR TOTAL DA FAIXA 01 </t>
  </si>
  <si>
    <t xml:space="preserve">VALOR TOTAL DA FAIXA 02 </t>
  </si>
  <si>
    <t>VALOR TOTAL DA FAIXA 03</t>
  </si>
  <si>
    <t>VALOR TOTAL DA FAIXA 04</t>
  </si>
  <si>
    <t xml:space="preserve">VALOR TOTAL DA FAIXA 05 </t>
  </si>
  <si>
    <t>VALOR TOTAL LÍQUIDO SEM ICMS - A X C X DIAS LETIVOS</t>
  </si>
  <si>
    <t>R$</t>
  </si>
  <si>
    <t>QUANTIDADE DE ATENDIMENTOS/DIA - A</t>
  </si>
  <si>
    <t xml:space="preserve"> PROCESSO:  2023-RTNZQ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</si>
</sst>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44" fontId="4" fillId="6" borderId="10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44" fontId="4" fillId="0" borderId="1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view="pageBreakPreview" zoomScaleNormal="110" zoomScaleSheetLayoutView="100" workbookViewId="0">
      <selection activeCell="H9" sqref="H9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36" t="s">
        <v>10</v>
      </c>
      <c r="B1" s="37"/>
      <c r="C1" s="37"/>
      <c r="D1" s="37"/>
      <c r="E1" s="37"/>
      <c r="F1" s="38"/>
    </row>
    <row r="2" spans="1:6" s="5" customFormat="1" ht="15.75" x14ac:dyDescent="0.25">
      <c r="A2" s="39" t="s">
        <v>9</v>
      </c>
      <c r="B2" s="73"/>
      <c r="C2" s="73"/>
      <c r="D2" s="73"/>
      <c r="E2" s="73"/>
      <c r="F2" s="40"/>
    </row>
    <row r="3" spans="1:6" s="5" customFormat="1" ht="15.75" x14ac:dyDescent="0.25">
      <c r="A3" s="39" t="s">
        <v>41</v>
      </c>
      <c r="B3" s="73"/>
      <c r="C3" s="73"/>
      <c r="D3" s="73"/>
      <c r="E3" s="73"/>
      <c r="F3" s="40"/>
    </row>
    <row r="4" spans="1:6" s="5" customFormat="1" ht="15.75" x14ac:dyDescent="0.25">
      <c r="A4" s="41" t="s">
        <v>8</v>
      </c>
      <c r="B4" s="42"/>
      <c r="C4" s="42"/>
      <c r="D4" s="42"/>
      <c r="E4" s="42"/>
      <c r="F4" s="43"/>
    </row>
    <row r="5" spans="1:6" s="5" customFormat="1" ht="15.75" x14ac:dyDescent="0.25">
      <c r="A5" s="71" t="s">
        <v>54</v>
      </c>
      <c r="B5" s="72"/>
      <c r="C5" s="47" t="s">
        <v>42</v>
      </c>
      <c r="D5" s="47"/>
      <c r="E5" s="47"/>
      <c r="F5" s="48"/>
    </row>
    <row r="6" spans="1:6" s="5" customFormat="1" ht="15.75" x14ac:dyDescent="0.25">
      <c r="A6" s="53"/>
      <c r="B6" s="47"/>
      <c r="C6" s="47"/>
      <c r="D6" s="47"/>
      <c r="E6" s="47"/>
      <c r="F6" s="48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54" t="s">
        <v>7</v>
      </c>
      <c r="B8" s="51"/>
      <c r="C8" s="51"/>
      <c r="D8" s="51"/>
      <c r="E8" s="51"/>
      <c r="F8" s="52"/>
    </row>
    <row r="9" spans="1:6" s="5" customFormat="1" ht="15.75" x14ac:dyDescent="0.25">
      <c r="A9" s="54" t="s">
        <v>6</v>
      </c>
      <c r="B9" s="51"/>
      <c r="C9" s="51"/>
      <c r="D9" s="51"/>
      <c r="E9" s="51"/>
      <c r="F9" s="52"/>
    </row>
    <row r="10" spans="1:6" s="5" customFormat="1" ht="15.75" x14ac:dyDescent="0.25">
      <c r="A10" s="54" t="s">
        <v>5</v>
      </c>
      <c r="B10" s="51"/>
      <c r="C10" s="51"/>
      <c r="D10" s="51"/>
      <c r="E10" s="51"/>
      <c r="F10" s="52"/>
    </row>
    <row r="11" spans="1:6" s="5" customFormat="1" ht="15.75" x14ac:dyDescent="0.25">
      <c r="A11" s="49" t="s">
        <v>4</v>
      </c>
      <c r="B11" s="50"/>
      <c r="C11" s="50"/>
      <c r="D11" s="51" t="s">
        <v>11</v>
      </c>
      <c r="E11" s="51"/>
      <c r="F11" s="52"/>
    </row>
    <row r="12" spans="1:6" s="5" customFormat="1" ht="15.75" x14ac:dyDescent="0.25">
      <c r="A12" s="54" t="s">
        <v>3</v>
      </c>
      <c r="B12" s="51"/>
      <c r="C12" s="51"/>
      <c r="D12" s="51" t="s">
        <v>12</v>
      </c>
      <c r="E12" s="51"/>
      <c r="F12" s="52"/>
    </row>
    <row r="13" spans="1:6" s="5" customFormat="1" ht="15.75" x14ac:dyDescent="0.25">
      <c r="A13" s="54" t="s">
        <v>2</v>
      </c>
      <c r="B13" s="51"/>
      <c r="C13" s="51"/>
      <c r="D13" s="51" t="s">
        <v>13</v>
      </c>
      <c r="E13" s="51"/>
      <c r="F13" s="52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61" t="s">
        <v>28</v>
      </c>
      <c r="B15" s="62"/>
      <c r="C15" s="62"/>
      <c r="D15" s="62"/>
      <c r="E15" s="62"/>
      <c r="F15" s="63"/>
    </row>
    <row r="16" spans="1:6" x14ac:dyDescent="0.25">
      <c r="A16" s="9" t="s">
        <v>14</v>
      </c>
      <c r="B16" s="74"/>
      <c r="C16" s="75">
        <v>87</v>
      </c>
      <c r="D16" s="76"/>
      <c r="E16" s="76"/>
      <c r="F16" s="10"/>
    </row>
    <row r="17" spans="1:6" x14ac:dyDescent="0.25">
      <c r="A17" s="28" t="s">
        <v>26</v>
      </c>
      <c r="B17" s="29"/>
      <c r="C17" s="29"/>
      <c r="D17" s="29"/>
      <c r="E17" s="29"/>
      <c r="F17" s="30"/>
    </row>
    <row r="18" spans="1:6" x14ac:dyDescent="0.25">
      <c r="A18" s="28" t="s">
        <v>29</v>
      </c>
      <c r="B18" s="29"/>
      <c r="C18" s="29"/>
      <c r="D18" s="29"/>
      <c r="E18" s="29"/>
      <c r="F18" s="30"/>
    </row>
    <row r="19" spans="1:6" ht="36" x14ac:dyDescent="0.25">
      <c r="A19" s="21" t="s">
        <v>22</v>
      </c>
      <c r="B19" s="1" t="s">
        <v>53</v>
      </c>
      <c r="C19" s="1" t="s">
        <v>44</v>
      </c>
      <c r="D19" s="1" t="s">
        <v>45</v>
      </c>
      <c r="E19" s="1" t="s">
        <v>43</v>
      </c>
      <c r="F19" s="11" t="s">
        <v>51</v>
      </c>
    </row>
    <row r="20" spans="1:6" x14ac:dyDescent="0.25">
      <c r="A20" s="12" t="s">
        <v>15</v>
      </c>
      <c r="B20" s="4">
        <v>385</v>
      </c>
      <c r="C20" s="2"/>
      <c r="D20" s="3"/>
      <c r="E20" s="3"/>
      <c r="F20" s="13"/>
    </row>
    <row r="21" spans="1:6" x14ac:dyDescent="0.25">
      <c r="A21" s="12" t="s">
        <v>16</v>
      </c>
      <c r="B21" s="4">
        <v>14259</v>
      </c>
      <c r="C21" s="2"/>
      <c r="D21" s="3"/>
      <c r="E21" s="3"/>
      <c r="F21" s="13"/>
    </row>
    <row r="22" spans="1:6" x14ac:dyDescent="0.25">
      <c r="A22" s="15" t="s">
        <v>24</v>
      </c>
      <c r="B22" s="4">
        <v>3783</v>
      </c>
      <c r="C22" s="2"/>
      <c r="D22" s="3"/>
      <c r="E22" s="3"/>
      <c r="F22" s="13"/>
    </row>
    <row r="23" spans="1:6" x14ac:dyDescent="0.25">
      <c r="A23" s="15" t="s">
        <v>25</v>
      </c>
      <c r="B23" s="4">
        <v>2946</v>
      </c>
      <c r="C23" s="2"/>
      <c r="D23" s="3"/>
      <c r="E23" s="3"/>
      <c r="F23" s="13"/>
    </row>
    <row r="24" spans="1:6" x14ac:dyDescent="0.25">
      <c r="A24" s="77" t="s">
        <v>40</v>
      </c>
      <c r="B24" s="4">
        <f>SUM(B20:B23)</f>
        <v>21373</v>
      </c>
      <c r="C24" s="2"/>
      <c r="D24" s="3"/>
      <c r="E24" s="3" t="s">
        <v>52</v>
      </c>
      <c r="F24" s="78" t="s">
        <v>52</v>
      </c>
    </row>
    <row r="25" spans="1:6" ht="15" customHeight="1" x14ac:dyDescent="0.25">
      <c r="A25" s="25"/>
      <c r="B25" s="26"/>
      <c r="C25" s="26"/>
      <c r="D25" s="26"/>
      <c r="E25" s="26"/>
      <c r="F25" s="27"/>
    </row>
    <row r="26" spans="1:6" ht="15" customHeight="1" x14ac:dyDescent="0.25">
      <c r="A26" s="28" t="s">
        <v>27</v>
      </c>
      <c r="B26" s="29"/>
      <c r="C26" s="29"/>
      <c r="D26" s="29"/>
      <c r="E26" s="29"/>
      <c r="F26" s="30"/>
    </row>
    <row r="27" spans="1:6" ht="15" customHeight="1" x14ac:dyDescent="0.25">
      <c r="A27" s="28" t="s">
        <v>34</v>
      </c>
      <c r="B27" s="29"/>
      <c r="C27" s="29"/>
      <c r="D27" s="29"/>
      <c r="E27" s="29"/>
      <c r="F27" s="30"/>
    </row>
    <row r="28" spans="1:6" ht="36" x14ac:dyDescent="0.25">
      <c r="A28" s="21" t="s">
        <v>22</v>
      </c>
      <c r="B28" s="1" t="s">
        <v>53</v>
      </c>
      <c r="C28" s="1" t="s">
        <v>44</v>
      </c>
      <c r="D28" s="1" t="s">
        <v>45</v>
      </c>
      <c r="E28" s="1" t="s">
        <v>43</v>
      </c>
      <c r="F28" s="11" t="s">
        <v>51</v>
      </c>
    </row>
    <row r="29" spans="1:6" ht="15" customHeight="1" x14ac:dyDescent="0.25">
      <c r="A29" s="12" t="s">
        <v>15</v>
      </c>
      <c r="B29" s="4">
        <v>0</v>
      </c>
      <c r="C29" s="2"/>
      <c r="D29" s="3"/>
      <c r="E29" s="3"/>
      <c r="F29" s="13"/>
    </row>
    <row r="30" spans="1:6" ht="15" customHeight="1" x14ac:dyDescent="0.25">
      <c r="A30" s="12" t="s">
        <v>16</v>
      </c>
      <c r="B30" s="4">
        <v>4065</v>
      </c>
      <c r="C30" s="2"/>
      <c r="D30" s="3"/>
      <c r="E30" s="3"/>
      <c r="F30" s="13"/>
    </row>
    <row r="31" spans="1:6" ht="15" customHeight="1" x14ac:dyDescent="0.25">
      <c r="A31" s="15" t="s">
        <v>24</v>
      </c>
      <c r="B31" s="4">
        <v>1239</v>
      </c>
      <c r="C31" s="2"/>
      <c r="D31" s="3"/>
      <c r="E31" s="3"/>
      <c r="F31" s="13"/>
    </row>
    <row r="32" spans="1:6" ht="15" customHeight="1" x14ac:dyDescent="0.25">
      <c r="A32" s="15" t="s">
        <v>25</v>
      </c>
      <c r="B32" s="4">
        <v>1861</v>
      </c>
      <c r="C32" s="2"/>
      <c r="D32" s="3"/>
      <c r="E32" s="3"/>
      <c r="F32" s="13"/>
    </row>
    <row r="33" spans="1:6" ht="15" customHeight="1" x14ac:dyDescent="0.25">
      <c r="A33" s="77" t="s">
        <v>40</v>
      </c>
      <c r="B33" s="4">
        <f>SUM(B29:B32)</f>
        <v>7165</v>
      </c>
      <c r="C33" s="2"/>
      <c r="D33" s="3"/>
      <c r="E33" s="3" t="s">
        <v>52</v>
      </c>
      <c r="F33" s="78" t="s">
        <v>52</v>
      </c>
    </row>
    <row r="34" spans="1:6" ht="15" customHeight="1" x14ac:dyDescent="0.25">
      <c r="A34" s="34" t="s">
        <v>46</v>
      </c>
      <c r="B34" s="35"/>
      <c r="C34" s="35"/>
      <c r="D34" s="35"/>
      <c r="E34" s="19" t="s">
        <v>52</v>
      </c>
      <c r="F34" s="20" t="s">
        <v>52</v>
      </c>
    </row>
    <row r="35" spans="1:6" ht="15" customHeight="1" x14ac:dyDescent="0.25">
      <c r="A35" s="16"/>
      <c r="B35" s="79"/>
      <c r="C35" s="79"/>
      <c r="D35" s="79"/>
      <c r="E35" s="17"/>
      <c r="F35" s="18"/>
    </row>
    <row r="36" spans="1:6" x14ac:dyDescent="0.25">
      <c r="A36" s="28" t="s">
        <v>26</v>
      </c>
      <c r="B36" s="29"/>
      <c r="C36" s="29"/>
      <c r="D36" s="29"/>
      <c r="E36" s="29"/>
      <c r="F36" s="30"/>
    </row>
    <row r="37" spans="1:6" x14ac:dyDescent="0.25">
      <c r="A37" s="31" t="s">
        <v>30</v>
      </c>
      <c r="B37" s="32"/>
      <c r="C37" s="32"/>
      <c r="D37" s="32"/>
      <c r="E37" s="32"/>
      <c r="F37" s="33"/>
    </row>
    <row r="38" spans="1:6" ht="36" x14ac:dyDescent="0.25">
      <c r="A38" s="21" t="s">
        <v>22</v>
      </c>
      <c r="B38" s="1" t="s">
        <v>53</v>
      </c>
      <c r="C38" s="1" t="s">
        <v>44</v>
      </c>
      <c r="D38" s="1" t="s">
        <v>45</v>
      </c>
      <c r="E38" s="1" t="s">
        <v>43</v>
      </c>
      <c r="F38" s="11" t="s">
        <v>51</v>
      </c>
    </row>
    <row r="39" spans="1:6" x14ac:dyDescent="0.25">
      <c r="A39" s="12" t="s">
        <v>15</v>
      </c>
      <c r="B39" s="4">
        <v>289</v>
      </c>
      <c r="C39" s="2"/>
      <c r="D39" s="3"/>
      <c r="E39" s="3"/>
      <c r="F39" s="13"/>
    </row>
    <row r="40" spans="1:6" x14ac:dyDescent="0.25">
      <c r="A40" s="12" t="s">
        <v>16</v>
      </c>
      <c r="B40" s="4">
        <v>10768</v>
      </c>
      <c r="C40" s="2"/>
      <c r="D40" s="3"/>
      <c r="E40" s="3"/>
      <c r="F40" s="13"/>
    </row>
    <row r="41" spans="1:6" x14ac:dyDescent="0.25">
      <c r="A41" s="15" t="s">
        <v>24</v>
      </c>
      <c r="B41" s="4">
        <v>2860</v>
      </c>
      <c r="C41" s="2"/>
      <c r="D41" s="3"/>
      <c r="E41" s="3"/>
      <c r="F41" s="13"/>
    </row>
    <row r="42" spans="1:6" x14ac:dyDescent="0.25">
      <c r="A42" s="15" t="s">
        <v>25</v>
      </c>
      <c r="B42" s="4">
        <v>2213</v>
      </c>
      <c r="C42" s="2"/>
      <c r="D42" s="3"/>
      <c r="E42" s="3"/>
      <c r="F42" s="13"/>
    </row>
    <row r="43" spans="1:6" x14ac:dyDescent="0.25">
      <c r="A43" s="77" t="s">
        <v>40</v>
      </c>
      <c r="B43" s="4">
        <f>SUM(B39:B42)</f>
        <v>16130</v>
      </c>
      <c r="C43" s="2"/>
      <c r="D43" s="3"/>
      <c r="E43" s="3" t="s">
        <v>52</v>
      </c>
      <c r="F43" s="78" t="s">
        <v>52</v>
      </c>
    </row>
    <row r="44" spans="1:6" ht="15" customHeight="1" x14ac:dyDescent="0.25">
      <c r="A44" s="25"/>
      <c r="B44" s="26"/>
      <c r="C44" s="26"/>
      <c r="D44" s="26"/>
      <c r="E44" s="26"/>
      <c r="F44" s="27"/>
    </row>
    <row r="45" spans="1:6" ht="15" customHeight="1" x14ac:dyDescent="0.25">
      <c r="A45" s="28" t="s">
        <v>27</v>
      </c>
      <c r="B45" s="29"/>
      <c r="C45" s="29"/>
      <c r="D45" s="29"/>
      <c r="E45" s="29"/>
      <c r="F45" s="30"/>
    </row>
    <row r="46" spans="1:6" ht="15" customHeight="1" x14ac:dyDescent="0.25">
      <c r="A46" s="31" t="s">
        <v>35</v>
      </c>
      <c r="B46" s="32"/>
      <c r="C46" s="32"/>
      <c r="D46" s="32"/>
      <c r="E46" s="32"/>
      <c r="F46" s="33"/>
    </row>
    <row r="47" spans="1:6" ht="36" x14ac:dyDescent="0.25">
      <c r="A47" s="21" t="s">
        <v>22</v>
      </c>
      <c r="B47" s="1" t="s">
        <v>53</v>
      </c>
      <c r="C47" s="1" t="s">
        <v>44</v>
      </c>
      <c r="D47" s="1" t="s">
        <v>45</v>
      </c>
      <c r="E47" s="1" t="s">
        <v>43</v>
      </c>
      <c r="F47" s="11" t="s">
        <v>51</v>
      </c>
    </row>
    <row r="48" spans="1:6" ht="15" customHeight="1" x14ac:dyDescent="0.25">
      <c r="A48" s="12" t="s">
        <v>15</v>
      </c>
      <c r="B48" s="4">
        <v>0</v>
      </c>
      <c r="C48" s="2"/>
      <c r="D48" s="3"/>
      <c r="E48" s="3"/>
      <c r="F48" s="13"/>
    </row>
    <row r="49" spans="1:6" ht="15" customHeight="1" x14ac:dyDescent="0.25">
      <c r="A49" s="12" t="s">
        <v>16</v>
      </c>
      <c r="B49" s="4">
        <v>3063</v>
      </c>
      <c r="C49" s="2"/>
      <c r="D49" s="3"/>
      <c r="E49" s="3"/>
      <c r="F49" s="13"/>
    </row>
    <row r="50" spans="1:6" ht="15" customHeight="1" x14ac:dyDescent="0.25">
      <c r="A50" s="15" t="s">
        <v>24</v>
      </c>
      <c r="B50" s="4">
        <v>936</v>
      </c>
      <c r="C50" s="2"/>
      <c r="D50" s="3"/>
      <c r="E50" s="3"/>
      <c r="F50" s="13"/>
    </row>
    <row r="51" spans="1:6" ht="15" customHeight="1" x14ac:dyDescent="0.25">
      <c r="A51" s="15" t="s">
        <v>25</v>
      </c>
      <c r="B51" s="4">
        <v>1397</v>
      </c>
      <c r="C51" s="2"/>
      <c r="D51" s="3"/>
      <c r="E51" s="3"/>
      <c r="F51" s="13"/>
    </row>
    <row r="52" spans="1:6" ht="15" customHeight="1" x14ac:dyDescent="0.25">
      <c r="A52" s="77" t="s">
        <v>40</v>
      </c>
      <c r="B52" s="4">
        <f>SUM(B48:B51)</f>
        <v>5396</v>
      </c>
      <c r="C52" s="2"/>
      <c r="D52" s="3"/>
      <c r="E52" s="3" t="s">
        <v>52</v>
      </c>
      <c r="F52" s="78" t="s">
        <v>52</v>
      </c>
    </row>
    <row r="53" spans="1:6" ht="15" customHeight="1" x14ac:dyDescent="0.25">
      <c r="A53" s="34" t="s">
        <v>47</v>
      </c>
      <c r="B53" s="35"/>
      <c r="C53" s="35"/>
      <c r="D53" s="35"/>
      <c r="E53" s="19" t="s">
        <v>52</v>
      </c>
      <c r="F53" s="20" t="s">
        <v>52</v>
      </c>
    </row>
    <row r="54" spans="1:6" ht="15" customHeight="1" x14ac:dyDescent="0.25">
      <c r="A54" s="22"/>
      <c r="B54" s="23"/>
      <c r="C54" s="23"/>
      <c r="D54" s="23"/>
      <c r="E54" s="23"/>
      <c r="F54" s="24"/>
    </row>
    <row r="55" spans="1:6" x14ac:dyDescent="0.25">
      <c r="A55" s="28" t="s">
        <v>26</v>
      </c>
      <c r="B55" s="29"/>
      <c r="C55" s="29"/>
      <c r="D55" s="29"/>
      <c r="E55" s="29"/>
      <c r="F55" s="30"/>
    </row>
    <row r="56" spans="1:6" x14ac:dyDescent="0.25">
      <c r="A56" s="31" t="s">
        <v>31</v>
      </c>
      <c r="B56" s="32"/>
      <c r="C56" s="32"/>
      <c r="D56" s="32"/>
      <c r="E56" s="32"/>
      <c r="F56" s="33"/>
    </row>
    <row r="57" spans="1:6" ht="36" x14ac:dyDescent="0.25">
      <c r="A57" s="21" t="s">
        <v>22</v>
      </c>
      <c r="B57" s="1" t="s">
        <v>53</v>
      </c>
      <c r="C57" s="1" t="s">
        <v>44</v>
      </c>
      <c r="D57" s="1" t="s">
        <v>45</v>
      </c>
      <c r="E57" s="1" t="s">
        <v>43</v>
      </c>
      <c r="F57" s="11" t="s">
        <v>51</v>
      </c>
    </row>
    <row r="58" spans="1:6" x14ac:dyDescent="0.25">
      <c r="A58" s="12" t="s">
        <v>15</v>
      </c>
      <c r="B58" s="4">
        <v>193</v>
      </c>
      <c r="C58" s="2"/>
      <c r="D58" s="3"/>
      <c r="E58" s="3"/>
      <c r="F58" s="13"/>
    </row>
    <row r="59" spans="1:6" x14ac:dyDescent="0.25">
      <c r="A59" s="12" t="s">
        <v>16</v>
      </c>
      <c r="B59" s="4">
        <v>7175</v>
      </c>
      <c r="C59" s="2"/>
      <c r="D59" s="3"/>
      <c r="E59" s="3"/>
      <c r="F59" s="13"/>
    </row>
    <row r="60" spans="1:6" x14ac:dyDescent="0.25">
      <c r="A60" s="15" t="s">
        <v>24</v>
      </c>
      <c r="B60" s="4">
        <v>1905</v>
      </c>
      <c r="C60" s="2"/>
      <c r="D60" s="3"/>
      <c r="E60" s="3"/>
      <c r="F60" s="13"/>
    </row>
    <row r="61" spans="1:6" x14ac:dyDescent="0.25">
      <c r="A61" s="15" t="s">
        <v>25</v>
      </c>
      <c r="B61" s="4">
        <v>1474</v>
      </c>
      <c r="C61" s="2"/>
      <c r="D61" s="3"/>
      <c r="E61" s="3"/>
      <c r="F61" s="13"/>
    </row>
    <row r="62" spans="1:6" x14ac:dyDescent="0.25">
      <c r="A62" s="77" t="s">
        <v>40</v>
      </c>
      <c r="B62" s="4">
        <f>SUM(B58:B61)</f>
        <v>10747</v>
      </c>
      <c r="C62" s="2"/>
      <c r="D62" s="3"/>
      <c r="E62" s="3" t="s">
        <v>52</v>
      </c>
      <c r="F62" s="78" t="s">
        <v>52</v>
      </c>
    </row>
    <row r="63" spans="1:6" ht="15" customHeight="1" x14ac:dyDescent="0.25">
      <c r="A63" s="25"/>
      <c r="B63" s="26"/>
      <c r="C63" s="26"/>
      <c r="D63" s="26"/>
      <c r="E63" s="26"/>
      <c r="F63" s="27"/>
    </row>
    <row r="64" spans="1:6" x14ac:dyDescent="0.25">
      <c r="A64" s="28" t="s">
        <v>27</v>
      </c>
      <c r="B64" s="29"/>
      <c r="C64" s="29"/>
      <c r="D64" s="29"/>
      <c r="E64" s="29"/>
      <c r="F64" s="30"/>
    </row>
    <row r="65" spans="1:6" x14ac:dyDescent="0.25">
      <c r="A65" s="31" t="s">
        <v>36</v>
      </c>
      <c r="B65" s="32"/>
      <c r="C65" s="32"/>
      <c r="D65" s="32"/>
      <c r="E65" s="32"/>
      <c r="F65" s="33"/>
    </row>
    <row r="66" spans="1:6" ht="36" x14ac:dyDescent="0.25">
      <c r="A66" s="21" t="s">
        <v>22</v>
      </c>
      <c r="B66" s="1" t="s">
        <v>53</v>
      </c>
      <c r="C66" s="1" t="s">
        <v>44</v>
      </c>
      <c r="D66" s="1" t="s">
        <v>45</v>
      </c>
      <c r="E66" s="1" t="s">
        <v>43</v>
      </c>
      <c r="F66" s="11" t="s">
        <v>51</v>
      </c>
    </row>
    <row r="67" spans="1:6" x14ac:dyDescent="0.25">
      <c r="A67" s="12" t="s">
        <v>15</v>
      </c>
      <c r="B67" s="4">
        <v>0</v>
      </c>
      <c r="C67" s="2"/>
      <c r="D67" s="3"/>
      <c r="E67" s="3"/>
      <c r="F67" s="13"/>
    </row>
    <row r="68" spans="1:6" x14ac:dyDescent="0.25">
      <c r="A68" s="12" t="s">
        <v>16</v>
      </c>
      <c r="B68" s="4">
        <v>2043</v>
      </c>
      <c r="C68" s="2"/>
      <c r="D68" s="3"/>
      <c r="E68" s="3"/>
      <c r="F68" s="13"/>
    </row>
    <row r="69" spans="1:6" x14ac:dyDescent="0.25">
      <c r="A69" s="15" t="s">
        <v>24</v>
      </c>
      <c r="B69" s="4">
        <v>624</v>
      </c>
      <c r="C69" s="2"/>
      <c r="D69" s="3"/>
      <c r="E69" s="3"/>
      <c r="F69" s="13"/>
    </row>
    <row r="70" spans="1:6" x14ac:dyDescent="0.25">
      <c r="A70" s="15" t="s">
        <v>25</v>
      </c>
      <c r="B70" s="4">
        <v>931</v>
      </c>
      <c r="C70" s="2"/>
      <c r="D70" s="3"/>
      <c r="E70" s="3"/>
      <c r="F70" s="13"/>
    </row>
    <row r="71" spans="1:6" x14ac:dyDescent="0.25">
      <c r="A71" s="77" t="s">
        <v>40</v>
      </c>
      <c r="B71" s="4">
        <f>SUM(B67:B70)</f>
        <v>3598</v>
      </c>
      <c r="C71" s="2"/>
      <c r="D71" s="3"/>
      <c r="E71" s="3" t="s">
        <v>52</v>
      </c>
      <c r="F71" s="78" t="s">
        <v>52</v>
      </c>
    </row>
    <row r="72" spans="1:6" ht="15" customHeight="1" x14ac:dyDescent="0.25">
      <c r="A72" s="34" t="s">
        <v>48</v>
      </c>
      <c r="B72" s="35"/>
      <c r="C72" s="35"/>
      <c r="D72" s="35"/>
      <c r="E72" s="19" t="s">
        <v>52</v>
      </c>
      <c r="F72" s="20" t="s">
        <v>52</v>
      </c>
    </row>
    <row r="73" spans="1:6" x14ac:dyDescent="0.25">
      <c r="A73" s="22"/>
      <c r="B73" s="23"/>
      <c r="C73" s="23"/>
      <c r="D73" s="23"/>
      <c r="E73" s="23"/>
      <c r="F73" s="24"/>
    </row>
    <row r="74" spans="1:6" x14ac:dyDescent="0.25">
      <c r="A74" s="28" t="s">
        <v>26</v>
      </c>
      <c r="B74" s="29"/>
      <c r="C74" s="29"/>
      <c r="D74" s="29"/>
      <c r="E74" s="29"/>
      <c r="F74" s="30"/>
    </row>
    <row r="75" spans="1:6" x14ac:dyDescent="0.25">
      <c r="A75" s="31" t="s">
        <v>32</v>
      </c>
      <c r="B75" s="32"/>
      <c r="C75" s="32"/>
      <c r="D75" s="32"/>
      <c r="E75" s="32"/>
      <c r="F75" s="33"/>
    </row>
    <row r="76" spans="1:6" ht="36" x14ac:dyDescent="0.25">
      <c r="A76" s="21" t="s">
        <v>22</v>
      </c>
      <c r="B76" s="1" t="s">
        <v>53</v>
      </c>
      <c r="C76" s="1" t="s">
        <v>44</v>
      </c>
      <c r="D76" s="1" t="s">
        <v>45</v>
      </c>
      <c r="E76" s="1" t="s">
        <v>43</v>
      </c>
      <c r="F76" s="11" t="s">
        <v>51</v>
      </c>
    </row>
    <row r="77" spans="1:6" x14ac:dyDescent="0.25">
      <c r="A77" s="12" t="s">
        <v>15</v>
      </c>
      <c r="B77" s="4">
        <v>97</v>
      </c>
      <c r="C77" s="2"/>
      <c r="D77" s="3"/>
      <c r="E77" s="3"/>
      <c r="F77" s="13"/>
    </row>
    <row r="78" spans="1:6" x14ac:dyDescent="0.25">
      <c r="A78" s="12" t="s">
        <v>16</v>
      </c>
      <c r="B78" s="4">
        <v>3626</v>
      </c>
      <c r="C78" s="2"/>
      <c r="D78" s="3"/>
      <c r="E78" s="3"/>
      <c r="F78" s="13"/>
    </row>
    <row r="79" spans="1:6" x14ac:dyDescent="0.25">
      <c r="A79" s="15" t="s">
        <v>24</v>
      </c>
      <c r="B79" s="4">
        <v>970</v>
      </c>
      <c r="C79" s="2"/>
      <c r="D79" s="3"/>
      <c r="E79" s="3"/>
      <c r="F79" s="13"/>
    </row>
    <row r="80" spans="1:6" x14ac:dyDescent="0.25">
      <c r="A80" s="15" t="s">
        <v>25</v>
      </c>
      <c r="B80" s="4">
        <v>740</v>
      </c>
      <c r="C80" s="2"/>
      <c r="D80" s="3"/>
      <c r="E80" s="3"/>
      <c r="F80" s="13"/>
    </row>
    <row r="81" spans="1:6" x14ac:dyDescent="0.25">
      <c r="A81" s="77" t="s">
        <v>40</v>
      </c>
      <c r="B81" s="4">
        <f>SUM(B77:B80)</f>
        <v>5433</v>
      </c>
      <c r="C81" s="2"/>
      <c r="D81" s="3"/>
      <c r="E81" s="3" t="s">
        <v>52</v>
      </c>
      <c r="F81" s="78" t="s">
        <v>52</v>
      </c>
    </row>
    <row r="82" spans="1:6" ht="15" customHeight="1" x14ac:dyDescent="0.25">
      <c r="A82" s="25"/>
      <c r="B82" s="26"/>
      <c r="C82" s="26"/>
      <c r="D82" s="26"/>
      <c r="E82" s="26"/>
      <c r="F82" s="27"/>
    </row>
    <row r="83" spans="1:6" ht="15" customHeight="1" x14ac:dyDescent="0.25">
      <c r="A83" s="28" t="s">
        <v>27</v>
      </c>
      <c r="B83" s="29"/>
      <c r="C83" s="29"/>
      <c r="D83" s="29"/>
      <c r="E83" s="29"/>
      <c r="F83" s="30"/>
    </row>
    <row r="84" spans="1:6" ht="15" customHeight="1" x14ac:dyDescent="0.25">
      <c r="A84" s="31" t="s">
        <v>37</v>
      </c>
      <c r="B84" s="32"/>
      <c r="C84" s="32"/>
      <c r="D84" s="32"/>
      <c r="E84" s="32"/>
      <c r="F84" s="33"/>
    </row>
    <row r="85" spans="1:6" ht="36" x14ac:dyDescent="0.25">
      <c r="A85" s="21" t="s">
        <v>22</v>
      </c>
      <c r="B85" s="1" t="s">
        <v>53</v>
      </c>
      <c r="C85" s="1" t="s">
        <v>44</v>
      </c>
      <c r="D85" s="1" t="s">
        <v>45</v>
      </c>
      <c r="E85" s="1" t="s">
        <v>43</v>
      </c>
      <c r="F85" s="11" t="s">
        <v>51</v>
      </c>
    </row>
    <row r="86" spans="1:6" ht="15" customHeight="1" x14ac:dyDescent="0.25">
      <c r="A86" s="12" t="s">
        <v>15</v>
      </c>
      <c r="B86" s="4">
        <v>0</v>
      </c>
      <c r="C86" s="2"/>
      <c r="D86" s="3"/>
      <c r="E86" s="3"/>
      <c r="F86" s="13"/>
    </row>
    <row r="87" spans="1:6" ht="15" customHeight="1" x14ac:dyDescent="0.25">
      <c r="A87" s="12" t="s">
        <v>16</v>
      </c>
      <c r="B87" s="4">
        <v>1034</v>
      </c>
      <c r="C87" s="2"/>
      <c r="D87" s="3"/>
      <c r="E87" s="3"/>
      <c r="F87" s="13"/>
    </row>
    <row r="88" spans="1:6" ht="15" customHeight="1" x14ac:dyDescent="0.25">
      <c r="A88" s="15" t="s">
        <v>24</v>
      </c>
      <c r="B88" s="4">
        <v>316</v>
      </c>
      <c r="C88" s="2"/>
      <c r="D88" s="3"/>
      <c r="E88" s="3"/>
      <c r="F88" s="13"/>
    </row>
    <row r="89" spans="1:6" ht="15" customHeight="1" x14ac:dyDescent="0.25">
      <c r="A89" s="15" t="s">
        <v>25</v>
      </c>
      <c r="B89" s="4">
        <v>466</v>
      </c>
      <c r="C89" s="2"/>
      <c r="D89" s="3"/>
      <c r="E89" s="3"/>
      <c r="F89" s="13"/>
    </row>
    <row r="90" spans="1:6" ht="15" customHeight="1" x14ac:dyDescent="0.25">
      <c r="A90" s="77" t="s">
        <v>40</v>
      </c>
      <c r="B90" s="4">
        <f>SUM(B86:B89)</f>
        <v>1816</v>
      </c>
      <c r="C90" s="2"/>
      <c r="D90" s="3"/>
      <c r="E90" s="3" t="s">
        <v>52</v>
      </c>
      <c r="F90" s="78" t="s">
        <v>52</v>
      </c>
    </row>
    <row r="91" spans="1:6" ht="15" customHeight="1" x14ac:dyDescent="0.25">
      <c r="A91" s="34" t="s">
        <v>49</v>
      </c>
      <c r="B91" s="35"/>
      <c r="C91" s="35"/>
      <c r="D91" s="35"/>
      <c r="E91" s="19" t="s">
        <v>52</v>
      </c>
      <c r="F91" s="20" t="s">
        <v>52</v>
      </c>
    </row>
    <row r="92" spans="1:6" ht="15" customHeight="1" x14ac:dyDescent="0.25">
      <c r="A92" s="22"/>
      <c r="B92" s="23"/>
      <c r="C92" s="23"/>
      <c r="D92" s="23"/>
      <c r="E92" s="23"/>
      <c r="F92" s="24"/>
    </row>
    <row r="93" spans="1:6" x14ac:dyDescent="0.25">
      <c r="A93" s="28" t="s">
        <v>26</v>
      </c>
      <c r="B93" s="29"/>
      <c r="C93" s="29"/>
      <c r="D93" s="29"/>
      <c r="E93" s="29"/>
      <c r="F93" s="30"/>
    </row>
    <row r="94" spans="1:6" x14ac:dyDescent="0.25">
      <c r="A94" s="31" t="s">
        <v>33</v>
      </c>
      <c r="B94" s="32"/>
      <c r="C94" s="32"/>
      <c r="D94" s="32"/>
      <c r="E94" s="32"/>
      <c r="F94" s="33"/>
    </row>
    <row r="95" spans="1:6" ht="36" x14ac:dyDescent="0.25">
      <c r="A95" s="21" t="s">
        <v>22</v>
      </c>
      <c r="B95" s="1" t="s">
        <v>53</v>
      </c>
      <c r="C95" s="1" t="s">
        <v>44</v>
      </c>
      <c r="D95" s="1" t="s">
        <v>45</v>
      </c>
      <c r="E95" s="1" t="s">
        <v>43</v>
      </c>
      <c r="F95" s="11" t="s">
        <v>51</v>
      </c>
    </row>
    <row r="96" spans="1:6" x14ac:dyDescent="0.25">
      <c r="A96" s="12" t="s">
        <v>15</v>
      </c>
      <c r="B96" s="4">
        <v>39</v>
      </c>
      <c r="C96" s="2"/>
      <c r="D96" s="3"/>
      <c r="E96" s="3"/>
      <c r="F96" s="13"/>
    </row>
    <row r="97" spans="1:6" x14ac:dyDescent="0.25">
      <c r="A97" s="12" t="s">
        <v>16</v>
      </c>
      <c r="B97" s="4">
        <v>1509</v>
      </c>
      <c r="C97" s="2"/>
      <c r="D97" s="3"/>
      <c r="E97" s="3"/>
      <c r="F97" s="13"/>
    </row>
    <row r="98" spans="1:6" x14ac:dyDescent="0.25">
      <c r="A98" s="15" t="s">
        <v>24</v>
      </c>
      <c r="B98" s="4">
        <v>408</v>
      </c>
      <c r="C98" s="2"/>
      <c r="D98" s="3"/>
      <c r="E98" s="3"/>
      <c r="F98" s="13"/>
    </row>
    <row r="99" spans="1:6" x14ac:dyDescent="0.25">
      <c r="A99" s="15" t="s">
        <v>25</v>
      </c>
      <c r="B99" s="4">
        <v>300</v>
      </c>
      <c r="C99" s="2"/>
      <c r="D99" s="3"/>
      <c r="E99" s="3"/>
      <c r="F99" s="13"/>
    </row>
    <row r="100" spans="1:6" x14ac:dyDescent="0.25">
      <c r="A100" s="77" t="s">
        <v>40</v>
      </c>
      <c r="B100" s="4">
        <f>SUM(B96:B99)</f>
        <v>2256</v>
      </c>
      <c r="C100" s="2"/>
      <c r="D100" s="3"/>
      <c r="E100" s="3" t="s">
        <v>52</v>
      </c>
      <c r="F100" s="78" t="s">
        <v>52</v>
      </c>
    </row>
    <row r="101" spans="1:6" ht="15" customHeight="1" x14ac:dyDescent="0.25">
      <c r="A101" s="25"/>
      <c r="B101" s="26"/>
      <c r="C101" s="26"/>
      <c r="D101" s="26"/>
      <c r="E101" s="26"/>
      <c r="F101" s="27"/>
    </row>
    <row r="102" spans="1:6" ht="15" customHeight="1" x14ac:dyDescent="0.25">
      <c r="A102" s="28" t="s">
        <v>27</v>
      </c>
      <c r="B102" s="29"/>
      <c r="C102" s="29"/>
      <c r="D102" s="29"/>
      <c r="E102" s="29"/>
      <c r="F102" s="30"/>
    </row>
    <row r="103" spans="1:6" ht="15" customHeight="1" x14ac:dyDescent="0.25">
      <c r="A103" s="31" t="s">
        <v>38</v>
      </c>
      <c r="B103" s="32"/>
      <c r="C103" s="32"/>
      <c r="D103" s="32"/>
      <c r="E103" s="32"/>
      <c r="F103" s="33"/>
    </row>
    <row r="104" spans="1:6" ht="36" x14ac:dyDescent="0.25">
      <c r="A104" s="21" t="s">
        <v>22</v>
      </c>
      <c r="B104" s="1" t="s">
        <v>53</v>
      </c>
      <c r="C104" s="1" t="s">
        <v>44</v>
      </c>
      <c r="D104" s="1" t="s">
        <v>45</v>
      </c>
      <c r="E104" s="1" t="s">
        <v>43</v>
      </c>
      <c r="F104" s="11" t="s">
        <v>51</v>
      </c>
    </row>
    <row r="105" spans="1:6" ht="15" customHeight="1" x14ac:dyDescent="0.25">
      <c r="A105" s="12" t="s">
        <v>15</v>
      </c>
      <c r="B105" s="4">
        <v>0</v>
      </c>
      <c r="C105" s="2"/>
      <c r="D105" s="3"/>
      <c r="E105" s="3"/>
      <c r="F105" s="13"/>
    </row>
    <row r="106" spans="1:6" ht="15" customHeight="1" x14ac:dyDescent="0.25">
      <c r="A106" s="12" t="s">
        <v>16</v>
      </c>
      <c r="B106" s="4">
        <v>426</v>
      </c>
      <c r="C106" s="2"/>
      <c r="D106" s="3"/>
      <c r="E106" s="3"/>
      <c r="F106" s="13"/>
    </row>
    <row r="107" spans="1:6" ht="15" customHeight="1" x14ac:dyDescent="0.25">
      <c r="A107" s="15" t="s">
        <v>24</v>
      </c>
      <c r="B107" s="4">
        <v>133</v>
      </c>
      <c r="C107" s="2"/>
      <c r="D107" s="3"/>
      <c r="E107" s="3"/>
      <c r="F107" s="13"/>
    </row>
    <row r="108" spans="1:6" ht="15" customHeight="1" x14ac:dyDescent="0.25">
      <c r="A108" s="15" t="s">
        <v>25</v>
      </c>
      <c r="B108" s="4">
        <v>189</v>
      </c>
      <c r="C108" s="2"/>
      <c r="D108" s="3"/>
      <c r="E108" s="3"/>
      <c r="F108" s="13"/>
    </row>
    <row r="109" spans="1:6" ht="15" customHeight="1" x14ac:dyDescent="0.25">
      <c r="A109" s="77" t="s">
        <v>40</v>
      </c>
      <c r="B109" s="4">
        <f>SUM(B105:B108)</f>
        <v>748</v>
      </c>
      <c r="C109" s="2"/>
      <c r="D109" s="3"/>
      <c r="E109" s="3" t="s">
        <v>52</v>
      </c>
      <c r="F109" s="78" t="s">
        <v>52</v>
      </c>
    </row>
    <row r="110" spans="1:6" ht="15" customHeight="1" x14ac:dyDescent="0.25">
      <c r="A110" s="34" t="s">
        <v>50</v>
      </c>
      <c r="B110" s="35"/>
      <c r="C110" s="35"/>
      <c r="D110" s="35"/>
      <c r="E110" s="19" t="s">
        <v>52</v>
      </c>
      <c r="F110" s="20" t="s">
        <v>52</v>
      </c>
    </row>
    <row r="111" spans="1:6" ht="15" customHeight="1" x14ac:dyDescent="0.25">
      <c r="A111" s="22"/>
      <c r="B111" s="23"/>
      <c r="C111" s="23"/>
      <c r="D111" s="23"/>
      <c r="E111" s="23"/>
      <c r="F111" s="24"/>
    </row>
    <row r="112" spans="1:6" x14ac:dyDescent="0.25">
      <c r="A112" s="66" t="s">
        <v>17</v>
      </c>
      <c r="B112" s="67"/>
      <c r="C112" s="67"/>
      <c r="D112" s="67"/>
      <c r="E112" s="19">
        <f>SUM(E34,E53,E72,E91,E110)</f>
        <v>0</v>
      </c>
      <c r="F112" s="20">
        <f>SUM(F34,F53,F72,F91,F110)</f>
        <v>0</v>
      </c>
    </row>
    <row r="113" spans="1:6" x14ac:dyDescent="0.25">
      <c r="A113" s="64" t="s">
        <v>18</v>
      </c>
      <c r="B113" s="80"/>
      <c r="C113" s="80"/>
      <c r="D113" s="80"/>
      <c r="E113" s="80"/>
      <c r="F113" s="65"/>
    </row>
    <row r="114" spans="1:6" x14ac:dyDescent="0.25">
      <c r="A114" s="64" t="s">
        <v>19</v>
      </c>
      <c r="B114" s="80"/>
      <c r="C114" s="80"/>
      <c r="D114" s="80"/>
      <c r="E114" s="80"/>
      <c r="F114" s="65"/>
    </row>
    <row r="115" spans="1:6" x14ac:dyDescent="0.25">
      <c r="A115" s="64" t="s">
        <v>20</v>
      </c>
      <c r="B115" s="80"/>
      <c r="C115" s="80"/>
      <c r="D115" s="80"/>
      <c r="E115" s="80"/>
      <c r="F115" s="65"/>
    </row>
    <row r="116" spans="1:6" x14ac:dyDescent="0.25">
      <c r="A116" s="64" t="s">
        <v>21</v>
      </c>
      <c r="B116" s="80"/>
      <c r="C116" s="80"/>
      <c r="D116" s="80"/>
      <c r="E116" s="80"/>
      <c r="F116" s="65"/>
    </row>
    <row r="117" spans="1:6" x14ac:dyDescent="0.25">
      <c r="A117" s="58" t="s">
        <v>23</v>
      </c>
      <c r="B117" s="59"/>
      <c r="C117" s="59"/>
      <c r="D117" s="59"/>
      <c r="E117" s="59"/>
      <c r="F117" s="60"/>
    </row>
    <row r="118" spans="1:6" ht="35.25" customHeight="1" x14ac:dyDescent="0.25">
      <c r="A118" s="68" t="s">
        <v>39</v>
      </c>
      <c r="B118" s="69"/>
      <c r="C118" s="69"/>
      <c r="D118" s="69"/>
      <c r="E118" s="69"/>
      <c r="F118" s="70"/>
    </row>
    <row r="119" spans="1:6" ht="15.75" x14ac:dyDescent="0.25">
      <c r="A119" s="14" t="s">
        <v>1</v>
      </c>
      <c r="B119" s="44"/>
      <c r="C119" s="45"/>
      <c r="D119" s="45"/>
      <c r="E119" s="45"/>
      <c r="F119" s="46"/>
    </row>
    <row r="120" spans="1:6" ht="162.75" customHeight="1" thickBot="1" x14ac:dyDescent="0.3">
      <c r="A120" s="55" t="s">
        <v>0</v>
      </c>
      <c r="B120" s="56"/>
      <c r="C120" s="56"/>
      <c r="D120" s="56"/>
      <c r="E120" s="56"/>
      <c r="F120" s="57"/>
    </row>
  </sheetData>
  <mergeCells count="60">
    <mergeCell ref="A120:F120"/>
    <mergeCell ref="A117:F117"/>
    <mergeCell ref="A15:F15"/>
    <mergeCell ref="A12:C12"/>
    <mergeCell ref="A13:C13"/>
    <mergeCell ref="D12:F12"/>
    <mergeCell ref="D13:F13"/>
    <mergeCell ref="A114:F114"/>
    <mergeCell ref="A115:F115"/>
    <mergeCell ref="A116:F116"/>
    <mergeCell ref="A75:F75"/>
    <mergeCell ref="A94:F94"/>
    <mergeCell ref="A112:D112"/>
    <mergeCell ref="A113:F113"/>
    <mergeCell ref="A18:F18"/>
    <mergeCell ref="A118:F118"/>
    <mergeCell ref="A1:F1"/>
    <mergeCell ref="A2:F2"/>
    <mergeCell ref="A3:F3"/>
    <mergeCell ref="A4:F4"/>
    <mergeCell ref="B119:F119"/>
    <mergeCell ref="A5:B5"/>
    <mergeCell ref="C5:F5"/>
    <mergeCell ref="A11:C11"/>
    <mergeCell ref="D11:F11"/>
    <mergeCell ref="A6:F6"/>
    <mergeCell ref="A8:F8"/>
    <mergeCell ref="A9:F9"/>
    <mergeCell ref="A10:F10"/>
    <mergeCell ref="A37:F37"/>
    <mergeCell ref="A56:F56"/>
    <mergeCell ref="A17:F17"/>
    <mergeCell ref="A26:F26"/>
    <mergeCell ref="A34:D34"/>
    <mergeCell ref="A45:F45"/>
    <mergeCell ref="A46:F46"/>
    <mergeCell ref="A25:F25"/>
    <mergeCell ref="A44:F44"/>
    <mergeCell ref="A36:F36"/>
    <mergeCell ref="A27:F27"/>
    <mergeCell ref="A53:D53"/>
    <mergeCell ref="A84:F84"/>
    <mergeCell ref="A54:F54"/>
    <mergeCell ref="A91:D91"/>
    <mergeCell ref="A55:F55"/>
    <mergeCell ref="A74:F74"/>
    <mergeCell ref="A64:F64"/>
    <mergeCell ref="A65:F65"/>
    <mergeCell ref="A72:D72"/>
    <mergeCell ref="A83:F83"/>
    <mergeCell ref="A63:F63"/>
    <mergeCell ref="A73:F73"/>
    <mergeCell ref="A82:F82"/>
    <mergeCell ref="A92:F92"/>
    <mergeCell ref="A101:F101"/>
    <mergeCell ref="A111:F111"/>
    <mergeCell ref="A93:F93"/>
    <mergeCell ref="A102:F102"/>
    <mergeCell ref="A103:F103"/>
    <mergeCell ref="A110:D110"/>
  </mergeCells>
  <pageMargins left="1.4" right="0.511811024" top="0.78740157499999996" bottom="0.78740157499999996" header="0.31496062000000002" footer="0.31496062000000002"/>
  <pageSetup paperSize="9" scale="56" fitToWidth="0" fitToHeight="0" orientation="portrait" r:id="rId1"/>
  <rowBreaks count="1" manualBreakCount="1">
    <brk id="63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2023-09-11T14:49:11Z</cp:lastPrinted>
  <dcterms:created xsi:type="dcterms:W3CDTF">2021-03-05T12:53:51Z</dcterms:created>
  <dcterms:modified xsi:type="dcterms:W3CDTF">2023-09-11T14:50:13Z</dcterms:modified>
</cp:coreProperties>
</file>